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ucr.sharepoint.com/teams/RPB/Shared Documents/General/RPB/Oracle Budget/Smartview Upload Backup/ITFs/FY26/05 NOV/Journal/"/>
    </mc:Choice>
  </mc:AlternateContent>
  <xr:revisionPtr revIDLastSave="23" documentId="8_{236F8D40-7B33-41DB-BA19-C90833C34E72}" xr6:coauthVersionLast="47" xr6:coauthVersionMax="47" xr10:uidLastSave="{D2F27BE6-F71B-489C-9769-DA9E42222DB3}"/>
  <bookViews>
    <workbookView xWindow="-120" yWindow="-120" windowWidth="29040" windowHeight="15840" xr2:uid="{5BA4DCF2-A931-43FC-80A4-CFBA3FB21BFF}"/>
  </bookViews>
  <sheets>
    <sheet name="BEA Details" sheetId="1" r:id="rId1"/>
  </sheets>
  <externalReferences>
    <externalReference r:id="rId2"/>
  </externalReferences>
  <definedNames>
    <definedName name="_xlnm._FilterDatabase" localSheetId="0" hidden="1">'BEA Details'!$A$1:$S$26</definedName>
    <definedName name="Yes_No_List">[1]!YNList[Y/N]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<sst xmlns="http://schemas.openxmlformats.org/spreadsheetml/2006/main" count="444" uniqueCount="151">
  <si>
    <t>Entity Level C</t>
  </si>
  <si>
    <t>Ledger</t>
  </si>
  <si>
    <t>Account Level E</t>
  </si>
  <si>
    <t>Dept</t>
  </si>
  <si>
    <t>Fund Level D</t>
  </si>
  <si>
    <t>Function</t>
  </si>
  <si>
    <t>Program</t>
  </si>
  <si>
    <t>Flex1</t>
  </si>
  <si>
    <t>Flex2</t>
  </si>
  <si>
    <t>Project</t>
  </si>
  <si>
    <t>Budget</t>
  </si>
  <si>
    <t>Trans Date</t>
  </si>
  <si>
    <t>Descr</t>
  </si>
  <si>
    <t>Doc#</t>
  </si>
  <si>
    <t>Campus</t>
  </si>
  <si>
    <t>ITF Month</t>
  </si>
  <si>
    <t>Campus Comments</t>
  </si>
  <si>
    <t>Notes</t>
  </si>
  <si>
    <t>1511</t>
  </si>
  <si>
    <t>Temp</t>
  </si>
  <si>
    <t>BC75</t>
  </si>
  <si>
    <t>A01590</t>
  </si>
  <si>
    <t>19924</t>
  </si>
  <si>
    <t>62</t>
  </si>
  <si>
    <t>514</t>
  </si>
  <si>
    <t>D01180IU03</t>
  </si>
  <si>
    <t>No Flex2</t>
  </si>
  <si>
    <t>No Project</t>
  </si>
  <si>
    <t>11/19/25</t>
  </si>
  <si>
    <t xml:space="preserve">UCE FY26 Community            </t>
  </si>
  <si>
    <t>S1885</t>
  </si>
  <si>
    <t>UCOP</t>
  </si>
  <si>
    <t>Nov</t>
  </si>
  <si>
    <t>FY25-26. UCR UGA, SAPEP UCE efforts, $45K RITM0498151. UCOP COA: 20515-D9924-2532140-780055-621-514-0000000-000000-00000-000000-000000.  FY25-26. Transfer $45K to UCR UGA for the Student Academic Preparation and Educational Partnerships (SAPEP) Unive</t>
  </si>
  <si>
    <t>B48100</t>
  </si>
  <si>
    <t>00</t>
  </si>
  <si>
    <t>000</t>
  </si>
  <si>
    <t>No Flex1</t>
  </si>
  <si>
    <t>A02494</t>
  </si>
  <si>
    <t>19900</t>
  </si>
  <si>
    <t>44</t>
  </si>
  <si>
    <t xml:space="preserve">Leonardo Espinoza S           </t>
  </si>
  <si>
    <t>S1891</t>
  </si>
  <si>
    <t>UCSD</t>
  </si>
  <si>
    <t xml:space="preserve">Leonardo Espinoza UC Alianza MX award SRS25-03 Short-Term Research in Mexico for UC Graduate Students UCR to UCSD Leonardo Espinoza UC Alianza MX award SRS25-03 Short-Term Research in Mexico for UC Graduate Students                                   </t>
  </si>
  <si>
    <t>A01004</t>
  </si>
  <si>
    <t>69761</t>
  </si>
  <si>
    <t>F0012066</t>
  </si>
  <si>
    <t xml:space="preserve">Catering Expense              </t>
  </si>
  <si>
    <t>S1893</t>
  </si>
  <si>
    <t>UCM</t>
  </si>
  <si>
    <t xml:space="preserve">Correcting previously submitted ITF S1392 -Transfer of funds for 2025 Data Science (LLNL) Challenge for catering expense. Correcting previously submitted ITF S1392 -Transfer of funds for 2025 Data Science (LLNL) Challenge for catering expense.       </t>
  </si>
  <si>
    <t>BCT3</t>
  </si>
  <si>
    <t xml:space="preserve">A01479 </t>
  </si>
  <si>
    <t xml:space="preserve">Brenda Gonzalez SRS           </t>
  </si>
  <si>
    <t>S1901</t>
  </si>
  <si>
    <t>UCB</t>
  </si>
  <si>
    <t xml:space="preserve">Brenda Alejandra Gonzalez UC Alianza MX award SRS25-10 Short-Term Research in Mexico for UC Graduate Students UCR to UCB Brenda Alejandra Gonzalez UC Alianza MX award SRS25-10 Short-Term Research in Mexico for UC Graduate Students                    </t>
  </si>
  <si>
    <t>A02069</t>
  </si>
  <si>
    <t>19970</t>
  </si>
  <si>
    <t xml:space="preserve">SFUSD Institute UCS           </t>
  </si>
  <si>
    <t>S1902</t>
  </si>
  <si>
    <t>UCSF</t>
  </si>
  <si>
    <t xml:space="preserve">Funding for UCSF Science Project to expand 2025 summer institute with SFUSD UCR to UCSF- Supplemental funding to expand 2025 summer institute with SFUSD. $1,709.00                                                                                       </t>
  </si>
  <si>
    <t>A01673</t>
  </si>
  <si>
    <t>69085</t>
  </si>
  <si>
    <t>40</t>
  </si>
  <si>
    <t>D01027ERES</t>
  </si>
  <si>
    <t>F0031644</t>
  </si>
  <si>
    <t xml:space="preserve">to UCR JobMktWkshp            </t>
  </si>
  <si>
    <t>S1918</t>
  </si>
  <si>
    <t>UCSC</t>
  </si>
  <si>
    <t xml:space="preserve">UCSC to UC Riverside Research funds transferred from UCSC to UC Riverside, Adrian Felix, research account for participation in Job Market Workshop 2025                                                                                                   </t>
  </si>
  <si>
    <t>BCT4</t>
  </si>
  <si>
    <t>BC36</t>
  </si>
  <si>
    <t>A01868</t>
  </si>
  <si>
    <t>78</t>
  </si>
  <si>
    <t>D01057SAWD</t>
  </si>
  <si>
    <t xml:space="preserve">Returning Cal-Bridg           </t>
  </si>
  <si>
    <t>S1921</t>
  </si>
  <si>
    <t>UCI</t>
  </si>
  <si>
    <t xml:space="preserve">UCR Physics department is returning funds for the Cal-Bridge program. UCR to UCI                                                                                                                                                                          </t>
  </si>
  <si>
    <t>A02254</t>
  </si>
  <si>
    <t>18119</t>
  </si>
  <si>
    <t>D02000A127</t>
  </si>
  <si>
    <t>F0006594</t>
  </si>
  <si>
    <t xml:space="preserve">CalMedForce Grant U           </t>
  </si>
  <si>
    <t>S1924</t>
  </si>
  <si>
    <t>CalMedForce GME Grant UCR FY24-25 Year 1 GC-RITM0499465-CalMedForce GME UCR ITF. Funding transfer to UC Riverside School of Medicine Family Medicine Residency Program for the CalMedForce GME FY24-25 Grant Year 1. PPD by Melissa.Ko@ucop.edu, (510) 987</t>
  </si>
  <si>
    <t xml:space="preserve">CalMedForce UCR Int           </t>
  </si>
  <si>
    <t>S1925</t>
  </si>
  <si>
    <t>CalMedForce GME Grant UCR FY24-25 Year 1 GC-RITM0499467-CalMedForce GME UCR ITF. Funding transfer to UC Riverside/St. Bernardine Internal Medicine Residency Program for the CalMedForce GME FY24-25 Grant Year 1. PPD by Melissa.Ko@ucop.edu, (510) 987-0</t>
  </si>
  <si>
    <t xml:space="preserve">Liza Grandia SRPUCM           </t>
  </si>
  <si>
    <t>S1950</t>
  </si>
  <si>
    <t>UCD</t>
  </si>
  <si>
    <t xml:space="preserve">Liza Grandia UC Alianza MX award SRPUCMX25-02 UC-Mexico Strategic Research Projects UCR to UCD Liza Grandia UC Alianza MX award SRPUCMX25-02 UC-Mexico Strategic Research Projects                                                                        </t>
  </si>
  <si>
    <t xml:space="preserve">Manel Camps SRPUCMX           </t>
  </si>
  <si>
    <t>S1951</t>
  </si>
  <si>
    <t xml:space="preserve">Manel Camps UC Alianza MX award SRPUCMX25-03 UC-Mexico Strategic Research Projects UCR to UCSC Manel Camps UC Alianza MX award SRPUCMX25-03 UC-Mexico Strategic Research Projects                                                                         </t>
  </si>
  <si>
    <t xml:space="preserve">Tristan Partridge S           </t>
  </si>
  <si>
    <t>S1955</t>
  </si>
  <si>
    <t>UCSB</t>
  </si>
  <si>
    <t xml:space="preserve">Tristan Partridge UC Alianza MX award SGCT2526FW-03 Small Grant for Conferences &amp; Travel UCR to UCSB Tristan Partridge UC Alianza MX award SGCT2526FW-03 Small Grant for Conferences &amp; Travel                                                             </t>
  </si>
  <si>
    <t xml:space="preserve">Diamond-Smith SRPUC           </t>
  </si>
  <si>
    <t>S1956</t>
  </si>
  <si>
    <t xml:space="preserve">Nadia Diamond-Smith UC Alianza MX award SRPUCMX25-01 UC-Mexico Strategic Research Projects UCR to UCSF Nadia Diamond-Smith UC Alianza MX award SRPUCMX25-01 UC-Mexico Strategic Research Projects                                                         </t>
  </si>
  <si>
    <t>A02043</t>
  </si>
  <si>
    <t>D02090UCOP</t>
  </si>
  <si>
    <t xml:space="preserve">UCR-HBCU faculty gr           </t>
  </si>
  <si>
    <t>S1961</t>
  </si>
  <si>
    <t xml:space="preserve">UC-HBCU (Historically Black Colleges and Universities) faculty grant RITM0499389. UCOP COA:  20515-69085-2561060-780055-441  Transfer funds to UC Riverside for Prof.Kim's UC-HBCU faculty grant. UCOP Contact: Lizette.Lim@ucop.edu                      </t>
  </si>
  <si>
    <t>A02072</t>
  </si>
  <si>
    <t>43</t>
  </si>
  <si>
    <t>11/20/25</t>
  </si>
  <si>
    <t xml:space="preserve">UCR Grad Fair (SIEM           </t>
  </si>
  <si>
    <t>S1965</t>
  </si>
  <si>
    <t xml:space="preserve">Summer Institute for Emerging Managers and Leaders RITM0499385. UCOP COA: 20515-D9900-2561010-780055-432  Transfer funds to UC Riverside for Grad Fair. UCOP Contact: Lizette.Lim@ucop.edu                                                                </t>
  </si>
  <si>
    <t>A02475</t>
  </si>
  <si>
    <t>11/26/25</t>
  </si>
  <si>
    <t xml:space="preserve">President's Educato           </t>
  </si>
  <si>
    <t>S1996</t>
  </si>
  <si>
    <t>FY25-26. UCR, President Educator Fellowships (PEF) Governor's teacher Scholars (GTS), $65,536 GC-RITM0499314-UCR PEF GTS FY25-26 ITF. Transfer $65,536 to UCR for the President Educator Fellowships (PEF) Governor's teacher Scholars (GTS). UCOP COA: 20</t>
  </si>
  <si>
    <t>F0005600</t>
  </si>
  <si>
    <t xml:space="preserve">Tanedo - UC HBCU Re           </t>
  </si>
  <si>
    <t>S1999</t>
  </si>
  <si>
    <t xml:space="preserve">UC HBCU Initiative Review Committee RITM0499555. COA: 20515-69085-2561060-780055-441  Transfer funds to UC Riverside for Prof. Flip Tanedo for 2025 UC HBCU Initiative Review Committee. UCOP Contact: Lizette.Lim@ucop.edu                               </t>
  </si>
  <si>
    <t>A01671</t>
  </si>
  <si>
    <t>D01009UCAD</t>
  </si>
  <si>
    <t>F0012751</t>
  </si>
  <si>
    <t xml:space="preserve">Collins, Pacific as           </t>
  </si>
  <si>
    <t>S2010</t>
  </si>
  <si>
    <t>Research award, Caroline Collins Research award for Caroline Collins (UC San Diego) for participation in the "Pacific as Black Geographies" Symposium at UC Riverside on Nov 6-7, 2025.  The project provides research awards to UC faculty participants t</t>
  </si>
  <si>
    <t>1531</t>
  </si>
  <si>
    <t>BC41</t>
  </si>
  <si>
    <t>A41094</t>
  </si>
  <si>
    <t>19976</t>
  </si>
  <si>
    <t xml:space="preserve">F0611873 </t>
  </si>
  <si>
    <t xml:space="preserve">ANR-1531-BC41-A4109           </t>
  </si>
  <si>
    <t>S1908</t>
  </si>
  <si>
    <t>ANR</t>
  </si>
  <si>
    <t>UC ANR Science to Practice proposal - PIs Fatemeh Khodadadi &amp; Patty Manoslava $10K total ($5K each PI) Receiving funds from UC ANR to UCR: In the amount of $10,000 for the Science to Practice grant proposal titled Reducing Avocado Branch Canker Losse</t>
  </si>
  <si>
    <t xml:space="preserve">A41390 </t>
  </si>
  <si>
    <t>ORG10</t>
  </si>
  <si>
    <t>ORG11</t>
  </si>
  <si>
    <t>ORG12</t>
  </si>
  <si>
    <t>ORG13</t>
  </si>
  <si>
    <t>ORG14</t>
  </si>
  <si>
    <t>ORG33</t>
  </si>
  <si>
    <t>ORG40</t>
  </si>
  <si>
    <t>ORG41</t>
  </si>
  <si>
    <t>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</si>
</sst>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wrapText="1"/>
    </xf>
    <xf numFmtId="40" fontId="0" fillId="0" borderId="0" xfId="1" applyNumberFormat="1" applyFont="1" applyFill="1"/>
    <xf numFmtId="0" fontId="2" fillId="0" borderId="0" xfId="0" applyFont="1" applyFill="1" applyAlignment="1">
      <alignment wrapText="1"/>
    </xf>
    <xf numFmtId="0" fontId="0" fillId="0" borderId="0" xfId="0" applyFill="1"/>
    <xf numFmtId="0" fontId="3" fillId="0" borderId="0" xfId="0" applyFont="1" applyFill="1"/>
  </cellXfs>
  <cellStyles count="2">
    <cellStyle name="Comma" xfId="1" builtinId="3"/>
    <cellStyle name="Normal" xfId="0" builtinId="0"/>
  </cellStyles>
  <dxfs count="21"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numFmt numFmtId="8" formatCode="#,##0.00_);[Red]\(#,##0.00\)"/>
      <fill>
        <patternFill patternType="solid">
          <fgColor indexed="64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theme="8" tint="0.79998168889431442"/>
        </patternFill>
      </fill>
    </dxf>
    <dxf>
      <numFmt numFmtId="0" formatCode="General"/>
      <fill>
        <patternFill patternType="solid">
          <fgColor indexed="64"/>
          <bgColor theme="8" tint="0.79998168889431442"/>
        </patternFill>
      </fill>
    </dxf>
    <dxf>
      <numFmt numFmtId="0" formatCode="General"/>
      <fill>
        <patternFill patternType="solid">
          <fgColor indexed="64"/>
          <bgColor theme="8" tint="0.79998168889431442"/>
        </patternFill>
      </fill>
    </dxf>
    <dxf>
      <numFmt numFmtId="0" formatCode="General"/>
      <fill>
        <patternFill patternType="solid">
          <fgColor indexed="64"/>
          <bgColor theme="8" tint="0.79998168889431442"/>
        </patternFill>
      </fill>
    </dxf>
    <dxf>
      <numFmt numFmtId="0" formatCode="General"/>
      <fill>
        <patternFill patternType="solid">
          <fgColor indexed="64"/>
          <bgColor theme="8" tint="0.79998168889431442"/>
        </patternFill>
      </fill>
    </dxf>
    <dxf>
      <numFmt numFmtId="0" formatCode="General"/>
      <fill>
        <patternFill patternType="solid">
          <fgColor indexed="64"/>
          <bgColor theme="8" tint="0.79998168889431442"/>
        </patternFill>
      </fill>
    </dxf>
    <dxf>
      <numFmt numFmtId="0" formatCode="General"/>
      <fill>
        <patternFill patternType="solid">
          <fgColor indexed="64"/>
          <bgColor theme="8" tint="0.79998168889431442"/>
        </patternFill>
      </fill>
    </dxf>
    <dxf>
      <numFmt numFmtId="0" formatCode="General"/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ont>
        <b/>
        <i val="0"/>
        <strike val="0"/>
        <condense val="0"/>
        <extend val="0"/>
        <outline val="0"/>
        <shadow val="0"/>
        <u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365ucr.sharepoint.com/teams/RPB/Shared%20Documents/General/RPB/Working%20Folders/Jesus/Process%20Improvement/ITF%20Process%2006-2024/New%20ITF%20Form/Final%20ITF%20Form%20-%20macro%20enabled%207-15-2024.xlsm" TargetMode="External"/><Relationship Id="rId1" Type="http://schemas.openxmlformats.org/officeDocument/2006/relationships/externalLinkPath" Target="/teams/RPB/Shared%20Documents/General/RPB/Working%20Folders/Jesus/Process%20Improvement/ITF%20Process%2006-2024/New%20ITF%20Form/Final%20ITF%20Form%20-%20macro%20enabled%207-15-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TF Form"/>
      <sheetName val="Lists"/>
      <sheetName val="Form Data"/>
      <sheetName val="Rules"/>
      <sheetName val="Business Office Use Only"/>
      <sheetName val="Sheet1"/>
      <sheetName val="Sheet1 (3)"/>
      <sheetName val="Final ITF Form - macro enabled 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C32B6A-8D39-4AB5-9B17-F12523BBEABC}" name="BEA" displayName="BEA" ref="A1:S26" totalsRowShown="0" headerRowDxfId="20" dataDxfId="19">
  <autoFilter ref="A1:S26" xr:uid="{342C8D02-253B-4C89-B381-F2E522FE7B27}"/>
  <sortState xmlns:xlrd2="http://schemas.microsoft.com/office/spreadsheetml/2017/richdata2" ref="A2:S26">
    <sortCondition ref="A1:A26"/>
  </sortState>
  <tableColumns count="19">
    <tableColumn id="1" xr3:uid="{382EA5E4-9BCD-4D69-A752-6C08063389E0}" name="ORG" dataDxfId="18"/>
    <tableColumn id="2" xr3:uid="{B7045845-6FA2-4C64-ABC4-5EB3C695B53B}" name="Entity Level C" dataDxfId="17"/>
    <tableColumn id="3" xr3:uid="{7A1CB86F-D163-4938-B4E8-46F92C8F827F}" name="Ledger" dataDxfId="16"/>
    <tableColumn id="24" xr3:uid="{AE6F2A58-33BF-4905-A7B4-E28DD456D1CF}" name="Account Level E" dataDxfId="15"/>
    <tableColumn id="6" xr3:uid="{DD6D4A25-84D0-466F-A1BF-FDE296EEDDDD}" name="Dept" dataDxfId="14"/>
    <tableColumn id="22" xr3:uid="{65224BFC-081B-414D-8365-71586BC45975}" name="Fund Level D" dataDxfId="13"/>
    <tableColumn id="29" xr3:uid="{22950940-5FA3-47AF-BA84-29F34E31492F}" name="Function" dataDxfId="12"/>
    <tableColumn id="28" xr3:uid="{DF6672F9-DD26-4228-AD2A-008E81784256}" name="Program" dataDxfId="11"/>
    <tableColumn id="25" xr3:uid="{0D21521E-D88C-402B-86D4-BAA4FA41B919}" name="Flex1" dataDxfId="10"/>
    <tableColumn id="27" xr3:uid="{5C4B153E-98E5-4463-999E-47EAF3EFDB5D}" name="Flex2" dataDxfId="9"/>
    <tableColumn id="11" xr3:uid="{62211031-6E0A-4F16-B3B6-04EF4437DB66}" name="Project" dataDxfId="8"/>
    <tableColumn id="12" xr3:uid="{60E6D69A-E7B1-49F8-B60F-3715043E5D38}" name="Budget" dataDxfId="7" dataCellStyle="Comma"/>
    <tableColumn id="14" xr3:uid="{04597507-0FDC-4678-BAF7-3B17F7529964}" name="Trans Date" dataDxfId="6" dataCellStyle="Comma"/>
    <tableColumn id="15" xr3:uid="{7F532AD1-2658-4A02-B505-C51C2A827F62}" name="Descr" dataDxfId="5"/>
    <tableColumn id="16" xr3:uid="{6C62FB8E-24FA-46F4-A69C-2F0AD95871B3}" name="Doc#" dataDxfId="4"/>
    <tableColumn id="17" xr3:uid="{C9F602EF-0521-40DA-A797-61E0C5187BC7}" name="Campus" dataDxfId="3"/>
    <tableColumn id="18" xr3:uid="{73BDA975-A18D-4FFD-9E4E-F0C5B69727C7}" name="ITF Month" dataDxfId="2"/>
    <tableColumn id="20" xr3:uid="{86EF4928-8D73-4872-9832-3D94016D7E15}" name="Campus Comments" dataDxfId="1"/>
    <tableColumn id="21" xr3:uid="{2F9F029C-ECF3-4E0D-B302-4AD6988A5072}" name="Not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A7263-3217-4E94-A850-B2AA11958EDD}">
  <dimension ref="A1:S55"/>
  <sheetViews>
    <sheetView tabSelected="1" workbookViewId="0"/>
  </sheetViews>
  <sheetFormatPr defaultRowHeight="15" x14ac:dyDescent="0.25"/>
  <cols>
    <col min="1" max="1" width="15.28515625" customWidth="1"/>
    <col min="2" max="2" width="12.5703125" customWidth="1"/>
    <col min="4" max="4" width="14.140625" customWidth="1"/>
    <col min="5" max="5" width="11" customWidth="1"/>
    <col min="6" max="6" width="12" customWidth="1"/>
    <col min="7" max="8" width="9.28515625" customWidth="1"/>
    <col min="9" max="9" width="13.140625" customWidth="1"/>
    <col min="11" max="11" width="12" customWidth="1"/>
    <col min="12" max="12" width="13.7109375" customWidth="1"/>
    <col min="13" max="13" width="10.7109375" customWidth="1"/>
    <col min="14" max="14" width="26.28515625" customWidth="1"/>
    <col min="17" max="17" width="9.85546875" customWidth="1"/>
    <col min="18" max="18" width="57.28515625" customWidth="1"/>
    <col min="19" max="19" width="59.42578125" customWidth="1"/>
    <col min="20" max="16384" width="9.140625" style="6"/>
  </cols>
  <sheetData>
    <row r="1" spans="1:19" s="5" customFormat="1" ht="12" x14ac:dyDescent="0.2">
      <c r="A1" s="1" t="s">
        <v>150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3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</row>
    <row r="2" spans="1:19" x14ac:dyDescent="0.25">
      <c r="A2" t="s">
        <v>142</v>
      </c>
      <c r="B2" t="s">
        <v>18</v>
      </c>
      <c r="C2" t="s">
        <v>19</v>
      </c>
      <c r="D2" t="s">
        <v>20</v>
      </c>
      <c r="E2" t="s">
        <v>106</v>
      </c>
      <c r="F2" t="s">
        <v>65</v>
      </c>
      <c r="G2" t="s">
        <v>40</v>
      </c>
      <c r="H2" t="s">
        <v>36</v>
      </c>
      <c r="I2" t="s">
        <v>107</v>
      </c>
      <c r="J2" t="s">
        <v>26</v>
      </c>
      <c r="K2" t="s">
        <v>27</v>
      </c>
      <c r="L2" s="4">
        <v>7500</v>
      </c>
      <c r="M2" t="s">
        <v>28</v>
      </c>
      <c r="N2" t="s">
        <v>108</v>
      </c>
      <c r="O2" t="s">
        <v>109</v>
      </c>
      <c r="P2" t="s">
        <v>31</v>
      </c>
      <c r="Q2" t="s">
        <v>32</v>
      </c>
      <c r="R2" t="s">
        <v>110</v>
      </c>
    </row>
    <row r="3" spans="1:19" x14ac:dyDescent="0.25">
      <c r="A3" t="s">
        <v>142</v>
      </c>
      <c r="B3" t="s">
        <v>18</v>
      </c>
      <c r="C3" t="s">
        <v>19</v>
      </c>
      <c r="D3" t="s">
        <v>73</v>
      </c>
      <c r="E3" t="s">
        <v>53</v>
      </c>
      <c r="F3" t="s">
        <v>65</v>
      </c>
      <c r="G3" t="s">
        <v>40</v>
      </c>
      <c r="H3" t="s">
        <v>36</v>
      </c>
      <c r="I3" t="s">
        <v>37</v>
      </c>
      <c r="J3" t="s">
        <v>26</v>
      </c>
      <c r="K3" t="s">
        <v>27</v>
      </c>
      <c r="L3" s="4">
        <v>-7500</v>
      </c>
      <c r="M3" t="s">
        <v>28</v>
      </c>
      <c r="N3" t="s">
        <v>108</v>
      </c>
      <c r="O3" t="s">
        <v>109</v>
      </c>
      <c r="P3" t="s">
        <v>31</v>
      </c>
      <c r="Q3" t="s">
        <v>32</v>
      </c>
      <c r="R3" t="s">
        <v>110</v>
      </c>
    </row>
    <row r="4" spans="1:19" x14ac:dyDescent="0.25">
      <c r="A4" t="s">
        <v>142</v>
      </c>
      <c r="B4" t="s">
        <v>18</v>
      </c>
      <c r="C4" t="s">
        <v>19</v>
      </c>
      <c r="D4" t="s">
        <v>20</v>
      </c>
      <c r="E4" t="s">
        <v>117</v>
      </c>
      <c r="F4" t="s">
        <v>65</v>
      </c>
      <c r="G4" t="s">
        <v>112</v>
      </c>
      <c r="H4" t="s">
        <v>36</v>
      </c>
      <c r="I4" t="s">
        <v>37</v>
      </c>
      <c r="J4" t="s">
        <v>26</v>
      </c>
      <c r="K4" t="s">
        <v>27</v>
      </c>
      <c r="L4" s="4">
        <v>65536</v>
      </c>
      <c r="M4" t="s">
        <v>118</v>
      </c>
      <c r="N4" t="s">
        <v>119</v>
      </c>
      <c r="O4" t="s">
        <v>120</v>
      </c>
      <c r="P4" t="s">
        <v>31</v>
      </c>
      <c r="Q4" t="s">
        <v>32</v>
      </c>
      <c r="R4" t="s">
        <v>121</v>
      </c>
    </row>
    <row r="5" spans="1:19" x14ac:dyDescent="0.25">
      <c r="A5" t="s">
        <v>142</v>
      </c>
      <c r="B5" t="s">
        <v>18</v>
      </c>
      <c r="C5" t="s">
        <v>19</v>
      </c>
      <c r="D5" t="s">
        <v>73</v>
      </c>
      <c r="E5" t="s">
        <v>53</v>
      </c>
      <c r="F5" t="s">
        <v>65</v>
      </c>
      <c r="G5" t="s">
        <v>112</v>
      </c>
      <c r="H5" t="s">
        <v>36</v>
      </c>
      <c r="I5" t="s">
        <v>37</v>
      </c>
      <c r="J5" t="s">
        <v>26</v>
      </c>
      <c r="K5" t="s">
        <v>27</v>
      </c>
      <c r="L5" s="4">
        <v>-65536</v>
      </c>
      <c r="M5" t="s">
        <v>118</v>
      </c>
      <c r="N5" t="s">
        <v>119</v>
      </c>
      <c r="O5" t="s">
        <v>120</v>
      </c>
      <c r="P5" t="s">
        <v>31</v>
      </c>
      <c r="Q5" t="s">
        <v>32</v>
      </c>
      <c r="R5" t="s">
        <v>121</v>
      </c>
    </row>
    <row r="6" spans="1:19" ht="14.1" customHeight="1" x14ac:dyDescent="0.25">
      <c r="A6" t="s">
        <v>143</v>
      </c>
      <c r="B6" t="s">
        <v>18</v>
      </c>
      <c r="C6" t="s">
        <v>19</v>
      </c>
      <c r="D6" t="s">
        <v>20</v>
      </c>
      <c r="E6" t="s">
        <v>45</v>
      </c>
      <c r="F6" t="s">
        <v>46</v>
      </c>
      <c r="G6" t="s">
        <v>40</v>
      </c>
      <c r="H6" t="s">
        <v>36</v>
      </c>
      <c r="I6" t="s">
        <v>37</v>
      </c>
      <c r="J6" t="s">
        <v>47</v>
      </c>
      <c r="K6" t="s">
        <v>27</v>
      </c>
      <c r="L6" s="4">
        <v>-19719.939999999999</v>
      </c>
      <c r="M6" t="s">
        <v>28</v>
      </c>
      <c r="N6" t="s">
        <v>48</v>
      </c>
      <c r="O6" t="s">
        <v>49</v>
      </c>
      <c r="P6" t="s">
        <v>50</v>
      </c>
      <c r="Q6" t="s">
        <v>32</v>
      </c>
      <c r="R6" t="s">
        <v>51</v>
      </c>
    </row>
    <row r="7" spans="1:19" x14ac:dyDescent="0.25">
      <c r="A7" t="s">
        <v>143</v>
      </c>
      <c r="B7" t="s">
        <v>18</v>
      </c>
      <c r="C7" t="s">
        <v>19</v>
      </c>
      <c r="D7" t="s">
        <v>52</v>
      </c>
      <c r="E7" t="s">
        <v>53</v>
      </c>
      <c r="F7" t="s">
        <v>46</v>
      </c>
      <c r="G7" t="s">
        <v>40</v>
      </c>
      <c r="H7" t="s">
        <v>36</v>
      </c>
      <c r="I7" t="s">
        <v>37</v>
      </c>
      <c r="J7" t="s">
        <v>26</v>
      </c>
      <c r="K7" t="s">
        <v>27</v>
      </c>
      <c r="L7" s="4">
        <v>19719.939999999999</v>
      </c>
      <c r="M7" t="s">
        <v>28</v>
      </c>
      <c r="N7" t="s">
        <v>48</v>
      </c>
      <c r="O7" t="s">
        <v>49</v>
      </c>
      <c r="P7" t="s">
        <v>50</v>
      </c>
      <c r="Q7" t="s">
        <v>32</v>
      </c>
      <c r="R7" t="s">
        <v>51</v>
      </c>
    </row>
    <row r="8" spans="1:19" x14ac:dyDescent="0.25">
      <c r="A8" t="s">
        <v>144</v>
      </c>
      <c r="B8" t="s">
        <v>18</v>
      </c>
      <c r="C8" t="s">
        <v>19</v>
      </c>
      <c r="D8" t="s">
        <v>20</v>
      </c>
      <c r="E8" t="s">
        <v>64</v>
      </c>
      <c r="F8" t="s">
        <v>65</v>
      </c>
      <c r="G8" t="s">
        <v>66</v>
      </c>
      <c r="H8" t="s">
        <v>36</v>
      </c>
      <c r="I8" t="s">
        <v>67</v>
      </c>
      <c r="J8" t="s">
        <v>68</v>
      </c>
      <c r="K8" t="s">
        <v>27</v>
      </c>
      <c r="L8" s="4">
        <v>1000</v>
      </c>
      <c r="M8" t="s">
        <v>28</v>
      </c>
      <c r="N8" t="s">
        <v>69</v>
      </c>
      <c r="O8" t="s">
        <v>70</v>
      </c>
      <c r="P8" t="s">
        <v>71</v>
      </c>
      <c r="Q8" t="s">
        <v>32</v>
      </c>
      <c r="R8" t="s">
        <v>72</v>
      </c>
    </row>
    <row r="9" spans="1:19" x14ac:dyDescent="0.25">
      <c r="A9" t="s">
        <v>144</v>
      </c>
      <c r="B9" t="s">
        <v>18</v>
      </c>
      <c r="C9" t="s">
        <v>19</v>
      </c>
      <c r="D9" t="s">
        <v>73</v>
      </c>
      <c r="E9" t="s">
        <v>53</v>
      </c>
      <c r="F9" t="s">
        <v>65</v>
      </c>
      <c r="G9" t="s">
        <v>66</v>
      </c>
      <c r="H9" t="s">
        <v>36</v>
      </c>
      <c r="I9" t="s">
        <v>37</v>
      </c>
      <c r="J9" t="s">
        <v>26</v>
      </c>
      <c r="K9" t="s">
        <v>27</v>
      </c>
      <c r="L9" s="4">
        <v>-1000</v>
      </c>
      <c r="M9" t="s">
        <v>28</v>
      </c>
      <c r="N9" t="s">
        <v>69</v>
      </c>
      <c r="O9" t="s">
        <v>70</v>
      </c>
      <c r="P9" t="s">
        <v>71</v>
      </c>
      <c r="Q9" t="s">
        <v>32</v>
      </c>
      <c r="R9" t="s">
        <v>72</v>
      </c>
    </row>
    <row r="10" spans="1:19" x14ac:dyDescent="0.25">
      <c r="A10" t="s">
        <v>144</v>
      </c>
      <c r="B10" t="s">
        <v>18</v>
      </c>
      <c r="C10" t="s">
        <v>19</v>
      </c>
      <c r="D10" t="s">
        <v>20</v>
      </c>
      <c r="E10" t="s">
        <v>126</v>
      </c>
      <c r="F10" t="s">
        <v>39</v>
      </c>
      <c r="G10" t="s">
        <v>66</v>
      </c>
      <c r="H10" t="s">
        <v>36</v>
      </c>
      <c r="I10" t="s">
        <v>127</v>
      </c>
      <c r="J10" t="s">
        <v>128</v>
      </c>
      <c r="K10" t="s">
        <v>27</v>
      </c>
      <c r="L10" s="4">
        <v>-250</v>
      </c>
      <c r="M10" t="s">
        <v>118</v>
      </c>
      <c r="N10" t="s">
        <v>129</v>
      </c>
      <c r="O10" t="s">
        <v>130</v>
      </c>
      <c r="P10" t="s">
        <v>43</v>
      </c>
      <c r="Q10" t="s">
        <v>32</v>
      </c>
      <c r="R10" t="s">
        <v>131</v>
      </c>
    </row>
    <row r="11" spans="1:19" x14ac:dyDescent="0.25">
      <c r="A11" t="s">
        <v>145</v>
      </c>
      <c r="B11" t="s">
        <v>18</v>
      </c>
      <c r="C11" t="s">
        <v>19</v>
      </c>
      <c r="D11" t="s">
        <v>20</v>
      </c>
      <c r="E11" t="s">
        <v>111</v>
      </c>
      <c r="F11" t="s">
        <v>39</v>
      </c>
      <c r="G11" t="s">
        <v>112</v>
      </c>
      <c r="H11" t="s">
        <v>36</v>
      </c>
      <c r="I11" t="s">
        <v>37</v>
      </c>
      <c r="J11" t="s">
        <v>26</v>
      </c>
      <c r="K11" t="s">
        <v>27</v>
      </c>
      <c r="L11" s="4">
        <v>225</v>
      </c>
      <c r="M11" t="s">
        <v>113</v>
      </c>
      <c r="N11" t="s">
        <v>114</v>
      </c>
      <c r="O11" t="s">
        <v>115</v>
      </c>
      <c r="P11" t="s">
        <v>31</v>
      </c>
      <c r="Q11" t="s">
        <v>32</v>
      </c>
      <c r="R11" t="s">
        <v>116</v>
      </c>
    </row>
    <row r="12" spans="1:19" x14ac:dyDescent="0.25">
      <c r="A12" t="s">
        <v>146</v>
      </c>
      <c r="B12" t="s">
        <v>18</v>
      </c>
      <c r="C12" t="s">
        <v>19</v>
      </c>
      <c r="D12" t="s">
        <v>20</v>
      </c>
      <c r="E12" t="s">
        <v>58</v>
      </c>
      <c r="F12" t="s">
        <v>59</v>
      </c>
      <c r="G12" t="s">
        <v>23</v>
      </c>
      <c r="H12" t="s">
        <v>36</v>
      </c>
      <c r="I12" t="s">
        <v>37</v>
      </c>
      <c r="J12" t="s">
        <v>26</v>
      </c>
      <c r="K12" t="s">
        <v>27</v>
      </c>
      <c r="L12" s="4">
        <v>-1709</v>
      </c>
      <c r="M12" t="s">
        <v>28</v>
      </c>
      <c r="N12" t="s">
        <v>60</v>
      </c>
      <c r="O12" t="s">
        <v>61</v>
      </c>
      <c r="P12" t="s">
        <v>62</v>
      </c>
      <c r="Q12" t="s">
        <v>32</v>
      </c>
      <c r="R12" t="s">
        <v>63</v>
      </c>
    </row>
    <row r="13" spans="1:19" x14ac:dyDescent="0.25">
      <c r="A13" t="s">
        <v>146</v>
      </c>
      <c r="B13" t="s">
        <v>18</v>
      </c>
      <c r="C13" t="s">
        <v>19</v>
      </c>
      <c r="D13" t="s">
        <v>74</v>
      </c>
      <c r="E13" t="s">
        <v>75</v>
      </c>
      <c r="F13" t="s">
        <v>39</v>
      </c>
      <c r="G13" t="s">
        <v>76</v>
      </c>
      <c r="H13" t="s">
        <v>36</v>
      </c>
      <c r="I13" t="s">
        <v>77</v>
      </c>
      <c r="J13" t="s">
        <v>26</v>
      </c>
      <c r="K13" t="s">
        <v>27</v>
      </c>
      <c r="L13" s="4">
        <v>-17333.34</v>
      </c>
      <c r="M13" t="s">
        <v>28</v>
      </c>
      <c r="N13" t="s">
        <v>78</v>
      </c>
      <c r="O13" t="s">
        <v>79</v>
      </c>
      <c r="P13" t="s">
        <v>80</v>
      </c>
      <c r="Q13" t="s">
        <v>32</v>
      </c>
      <c r="R13" t="s">
        <v>81</v>
      </c>
    </row>
    <row r="14" spans="1:19" x14ac:dyDescent="0.25">
      <c r="A14" t="s">
        <v>146</v>
      </c>
      <c r="B14" t="s">
        <v>18</v>
      </c>
      <c r="C14" t="s">
        <v>19</v>
      </c>
      <c r="D14" t="s">
        <v>20</v>
      </c>
      <c r="E14" t="s">
        <v>75</v>
      </c>
      <c r="F14" t="s">
        <v>65</v>
      </c>
      <c r="G14" t="s">
        <v>40</v>
      </c>
      <c r="H14" t="s">
        <v>36</v>
      </c>
      <c r="I14" t="s">
        <v>37</v>
      </c>
      <c r="J14" t="s">
        <v>122</v>
      </c>
      <c r="K14" t="s">
        <v>27</v>
      </c>
      <c r="L14" s="4">
        <v>1000</v>
      </c>
      <c r="M14" t="s">
        <v>118</v>
      </c>
      <c r="N14" t="s">
        <v>123</v>
      </c>
      <c r="O14" t="s">
        <v>124</v>
      </c>
      <c r="P14" t="s">
        <v>31</v>
      </c>
      <c r="Q14" t="s">
        <v>32</v>
      </c>
      <c r="R14" t="s">
        <v>125</v>
      </c>
    </row>
    <row r="15" spans="1:19" x14ac:dyDescent="0.25">
      <c r="A15" t="s">
        <v>146</v>
      </c>
      <c r="B15" t="s">
        <v>18</v>
      </c>
      <c r="C15" t="s">
        <v>19</v>
      </c>
      <c r="D15" t="s">
        <v>73</v>
      </c>
      <c r="E15" t="s">
        <v>53</v>
      </c>
      <c r="F15" t="s">
        <v>65</v>
      </c>
      <c r="G15" t="s">
        <v>40</v>
      </c>
      <c r="H15" t="s">
        <v>36</v>
      </c>
      <c r="I15" t="s">
        <v>37</v>
      </c>
      <c r="J15" t="s">
        <v>26</v>
      </c>
      <c r="K15" t="s">
        <v>27</v>
      </c>
      <c r="L15" s="4">
        <v>-1000</v>
      </c>
      <c r="M15" t="s">
        <v>118</v>
      </c>
      <c r="N15" t="s">
        <v>123</v>
      </c>
      <c r="O15" t="s">
        <v>124</v>
      </c>
      <c r="P15" t="s">
        <v>31</v>
      </c>
      <c r="Q15" t="s">
        <v>32</v>
      </c>
      <c r="R15" t="s">
        <v>125</v>
      </c>
    </row>
    <row r="16" spans="1:19" x14ac:dyDescent="0.25">
      <c r="A16" t="s">
        <v>146</v>
      </c>
      <c r="B16" t="s">
        <v>132</v>
      </c>
      <c r="C16" t="s">
        <v>19</v>
      </c>
      <c r="D16" t="s">
        <v>133</v>
      </c>
      <c r="E16" t="s">
        <v>134</v>
      </c>
      <c r="F16" t="s">
        <v>135</v>
      </c>
      <c r="G16" t="s">
        <v>23</v>
      </c>
      <c r="H16" t="s">
        <v>36</v>
      </c>
      <c r="I16" t="s">
        <v>37</v>
      </c>
      <c r="J16" t="s">
        <v>136</v>
      </c>
      <c r="K16" t="s">
        <v>27</v>
      </c>
      <c r="L16" s="4">
        <v>10000</v>
      </c>
      <c r="M16" t="s">
        <v>28</v>
      </c>
      <c r="N16" t="s">
        <v>137</v>
      </c>
      <c r="O16" t="s">
        <v>138</v>
      </c>
      <c r="P16" t="s">
        <v>139</v>
      </c>
      <c r="Q16" t="s">
        <v>32</v>
      </c>
      <c r="R16" t="s">
        <v>140</v>
      </c>
    </row>
    <row r="17" spans="1:18" x14ac:dyDescent="0.25">
      <c r="A17" t="s">
        <v>146</v>
      </c>
      <c r="B17" t="s">
        <v>132</v>
      </c>
      <c r="C17" t="s">
        <v>19</v>
      </c>
      <c r="D17" t="s">
        <v>34</v>
      </c>
      <c r="E17" t="s">
        <v>141</v>
      </c>
      <c r="F17" t="s">
        <v>135</v>
      </c>
      <c r="G17" t="s">
        <v>35</v>
      </c>
      <c r="H17" t="s">
        <v>36</v>
      </c>
      <c r="I17" t="s">
        <v>37</v>
      </c>
      <c r="J17" t="s">
        <v>26</v>
      </c>
      <c r="K17" t="s">
        <v>27</v>
      </c>
      <c r="L17" s="4">
        <v>10000</v>
      </c>
      <c r="M17" t="s">
        <v>28</v>
      </c>
      <c r="N17" t="s">
        <v>137</v>
      </c>
      <c r="O17" t="s">
        <v>138</v>
      </c>
      <c r="P17" t="s">
        <v>139</v>
      </c>
      <c r="Q17" t="s">
        <v>32</v>
      </c>
      <c r="R17" t="s">
        <v>140</v>
      </c>
    </row>
    <row r="18" spans="1:18" x14ac:dyDescent="0.25">
      <c r="A18" t="s">
        <v>147</v>
      </c>
      <c r="B18" t="s">
        <v>18</v>
      </c>
      <c r="C18" t="s">
        <v>19</v>
      </c>
      <c r="D18" t="s">
        <v>20</v>
      </c>
      <c r="E18" t="s">
        <v>21</v>
      </c>
      <c r="F18" t="s">
        <v>22</v>
      </c>
      <c r="G18" t="s">
        <v>23</v>
      </c>
      <c r="H18" t="s">
        <v>24</v>
      </c>
      <c r="I18" t="s">
        <v>25</v>
      </c>
      <c r="J18" t="s">
        <v>26</v>
      </c>
      <c r="K18" t="s">
        <v>27</v>
      </c>
      <c r="L18" s="4">
        <v>45000</v>
      </c>
      <c r="M18" t="s">
        <v>28</v>
      </c>
      <c r="N18" t="s">
        <v>29</v>
      </c>
      <c r="O18" t="s">
        <v>30</v>
      </c>
      <c r="P18" t="s">
        <v>31</v>
      </c>
      <c r="Q18" t="s">
        <v>32</v>
      </c>
      <c r="R18" t="s">
        <v>33</v>
      </c>
    </row>
    <row r="19" spans="1:18" x14ac:dyDescent="0.25">
      <c r="A19" t="s">
        <v>148</v>
      </c>
      <c r="B19" t="s">
        <v>18</v>
      </c>
      <c r="C19" t="s">
        <v>19</v>
      </c>
      <c r="D19" t="s">
        <v>20</v>
      </c>
      <c r="E19" t="s">
        <v>82</v>
      </c>
      <c r="F19" t="s">
        <v>83</v>
      </c>
      <c r="G19" t="s">
        <v>40</v>
      </c>
      <c r="H19" t="s">
        <v>36</v>
      </c>
      <c r="I19" t="s">
        <v>84</v>
      </c>
      <c r="J19" t="s">
        <v>85</v>
      </c>
      <c r="K19" t="s">
        <v>27</v>
      </c>
      <c r="L19" s="4">
        <v>100000</v>
      </c>
      <c r="M19" t="s">
        <v>28</v>
      </c>
      <c r="N19" t="s">
        <v>86</v>
      </c>
      <c r="O19" t="s">
        <v>87</v>
      </c>
      <c r="P19" t="s">
        <v>31</v>
      </c>
      <c r="Q19" t="s">
        <v>32</v>
      </c>
      <c r="R19" t="s">
        <v>88</v>
      </c>
    </row>
    <row r="20" spans="1:18" x14ac:dyDescent="0.25">
      <c r="A20" t="s">
        <v>148</v>
      </c>
      <c r="B20" t="s">
        <v>18</v>
      </c>
      <c r="C20" t="s">
        <v>19</v>
      </c>
      <c r="D20" t="s">
        <v>20</v>
      </c>
      <c r="E20" t="s">
        <v>82</v>
      </c>
      <c r="F20" t="s">
        <v>83</v>
      </c>
      <c r="G20" t="s">
        <v>40</v>
      </c>
      <c r="H20" t="s">
        <v>36</v>
      </c>
      <c r="I20" t="s">
        <v>37</v>
      </c>
      <c r="J20" t="s">
        <v>26</v>
      </c>
      <c r="K20" t="s">
        <v>27</v>
      </c>
      <c r="L20" s="4">
        <v>40000</v>
      </c>
      <c r="M20" t="s">
        <v>28</v>
      </c>
      <c r="N20" t="s">
        <v>89</v>
      </c>
      <c r="O20" t="s">
        <v>90</v>
      </c>
      <c r="P20" t="s">
        <v>31</v>
      </c>
      <c r="Q20" t="s">
        <v>32</v>
      </c>
      <c r="R20" t="s">
        <v>91</v>
      </c>
    </row>
    <row r="21" spans="1:18" x14ac:dyDescent="0.25">
      <c r="A21" t="s">
        <v>149</v>
      </c>
      <c r="B21" t="s">
        <v>18</v>
      </c>
      <c r="C21" t="s">
        <v>19</v>
      </c>
      <c r="D21" t="s">
        <v>20</v>
      </c>
      <c r="E21" t="s">
        <v>38</v>
      </c>
      <c r="F21" t="s">
        <v>39</v>
      </c>
      <c r="G21" t="s">
        <v>40</v>
      </c>
      <c r="H21" t="s">
        <v>36</v>
      </c>
      <c r="I21" t="s">
        <v>37</v>
      </c>
      <c r="J21" t="s">
        <v>26</v>
      </c>
      <c r="K21" t="s">
        <v>27</v>
      </c>
      <c r="L21" s="4">
        <v>-5750</v>
      </c>
      <c r="M21" t="s">
        <v>28</v>
      </c>
      <c r="N21" t="s">
        <v>41</v>
      </c>
      <c r="O21" t="s">
        <v>42</v>
      </c>
      <c r="P21" t="s">
        <v>43</v>
      </c>
      <c r="Q21" t="s">
        <v>32</v>
      </c>
      <c r="R21" t="s">
        <v>44</v>
      </c>
    </row>
    <row r="22" spans="1:18" x14ac:dyDescent="0.25">
      <c r="A22" t="s">
        <v>149</v>
      </c>
      <c r="B22" t="s">
        <v>18</v>
      </c>
      <c r="C22" t="s">
        <v>19</v>
      </c>
      <c r="D22" t="s">
        <v>20</v>
      </c>
      <c r="E22" t="s">
        <v>38</v>
      </c>
      <c r="F22" t="s">
        <v>39</v>
      </c>
      <c r="G22" t="s">
        <v>40</v>
      </c>
      <c r="H22" t="s">
        <v>36</v>
      </c>
      <c r="I22" t="s">
        <v>37</v>
      </c>
      <c r="J22" t="s">
        <v>26</v>
      </c>
      <c r="K22" t="s">
        <v>27</v>
      </c>
      <c r="L22" s="4">
        <v>-4100</v>
      </c>
      <c r="M22" t="s">
        <v>28</v>
      </c>
      <c r="N22" t="s">
        <v>54</v>
      </c>
      <c r="O22" t="s">
        <v>55</v>
      </c>
      <c r="P22" t="s">
        <v>56</v>
      </c>
      <c r="Q22" t="s">
        <v>32</v>
      </c>
      <c r="R22" t="s">
        <v>57</v>
      </c>
    </row>
    <row r="23" spans="1:18" x14ac:dyDescent="0.25">
      <c r="A23" t="s">
        <v>149</v>
      </c>
      <c r="B23" t="s">
        <v>18</v>
      </c>
      <c r="C23" t="s">
        <v>19</v>
      </c>
      <c r="D23" t="s">
        <v>20</v>
      </c>
      <c r="E23" t="s">
        <v>38</v>
      </c>
      <c r="F23" t="s">
        <v>39</v>
      </c>
      <c r="G23" t="s">
        <v>40</v>
      </c>
      <c r="H23" t="s">
        <v>36</v>
      </c>
      <c r="I23" t="s">
        <v>37</v>
      </c>
      <c r="J23" t="s">
        <v>26</v>
      </c>
      <c r="K23" t="s">
        <v>27</v>
      </c>
      <c r="L23" s="4">
        <v>-174458</v>
      </c>
      <c r="M23" t="s">
        <v>28</v>
      </c>
      <c r="N23" t="s">
        <v>92</v>
      </c>
      <c r="O23" t="s">
        <v>93</v>
      </c>
      <c r="P23" t="s">
        <v>94</v>
      </c>
      <c r="Q23" t="s">
        <v>32</v>
      </c>
      <c r="R23" t="s">
        <v>95</v>
      </c>
    </row>
    <row r="24" spans="1:18" x14ac:dyDescent="0.25">
      <c r="A24" t="s">
        <v>149</v>
      </c>
      <c r="B24" t="s">
        <v>18</v>
      </c>
      <c r="C24" t="s">
        <v>19</v>
      </c>
      <c r="D24" t="s">
        <v>20</v>
      </c>
      <c r="E24" t="s">
        <v>38</v>
      </c>
      <c r="F24" t="s">
        <v>39</v>
      </c>
      <c r="G24" t="s">
        <v>40</v>
      </c>
      <c r="H24" t="s">
        <v>36</v>
      </c>
      <c r="I24" t="s">
        <v>37</v>
      </c>
      <c r="J24" t="s">
        <v>26</v>
      </c>
      <c r="K24" t="s">
        <v>27</v>
      </c>
      <c r="L24" s="4">
        <v>-61868</v>
      </c>
      <c r="M24" t="s">
        <v>28</v>
      </c>
      <c r="N24" t="s">
        <v>96</v>
      </c>
      <c r="O24" t="s">
        <v>97</v>
      </c>
      <c r="P24" t="s">
        <v>71</v>
      </c>
      <c r="Q24" t="s">
        <v>32</v>
      </c>
      <c r="R24" t="s">
        <v>98</v>
      </c>
    </row>
    <row r="25" spans="1:18" x14ac:dyDescent="0.25">
      <c r="A25" t="s">
        <v>149</v>
      </c>
      <c r="B25" t="s">
        <v>18</v>
      </c>
      <c r="C25" t="s">
        <v>19</v>
      </c>
      <c r="D25" t="s">
        <v>20</v>
      </c>
      <c r="E25" t="s">
        <v>38</v>
      </c>
      <c r="F25" t="s">
        <v>39</v>
      </c>
      <c r="G25" t="s">
        <v>40</v>
      </c>
      <c r="H25" t="s">
        <v>36</v>
      </c>
      <c r="I25" t="s">
        <v>37</v>
      </c>
      <c r="J25" t="s">
        <v>26</v>
      </c>
      <c r="K25" t="s">
        <v>27</v>
      </c>
      <c r="L25" s="4">
        <v>-4920</v>
      </c>
      <c r="M25" t="s">
        <v>28</v>
      </c>
      <c r="N25" t="s">
        <v>99</v>
      </c>
      <c r="O25" t="s">
        <v>100</v>
      </c>
      <c r="P25" t="s">
        <v>101</v>
      </c>
      <c r="Q25" t="s">
        <v>32</v>
      </c>
      <c r="R25" t="s">
        <v>102</v>
      </c>
    </row>
    <row r="26" spans="1:18" x14ac:dyDescent="0.25">
      <c r="A26" t="s">
        <v>149</v>
      </c>
      <c r="B26" t="s">
        <v>18</v>
      </c>
      <c r="C26" t="s">
        <v>19</v>
      </c>
      <c r="D26" t="s">
        <v>20</v>
      </c>
      <c r="E26" t="s">
        <v>38</v>
      </c>
      <c r="F26" t="s">
        <v>39</v>
      </c>
      <c r="G26" t="s">
        <v>40</v>
      </c>
      <c r="H26" t="s">
        <v>36</v>
      </c>
      <c r="I26" t="s">
        <v>37</v>
      </c>
      <c r="J26" t="s">
        <v>26</v>
      </c>
      <c r="K26" t="s">
        <v>27</v>
      </c>
      <c r="L26" s="4">
        <v>-68613</v>
      </c>
      <c r="M26" t="s">
        <v>28</v>
      </c>
      <c r="N26" t="s">
        <v>103</v>
      </c>
      <c r="O26" t="s">
        <v>104</v>
      </c>
      <c r="P26" t="s">
        <v>62</v>
      </c>
      <c r="Q26" t="s">
        <v>32</v>
      </c>
      <c r="R26" t="s">
        <v>105</v>
      </c>
    </row>
    <row r="52" spans="1:19" s="7" customForma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</row>
    <row r="53" spans="1:19" s="7" customForma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</row>
    <row r="54" spans="1:19" s="7" customForma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</row>
    <row r="55" spans="1:19" s="7" customForma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</row>
  </sheetData>
  <dataValidations disablePrompts="1" count="1">
    <dataValidation type="textLength" allowBlank="1" showInputMessage="1" showErrorMessage="1" prompt="Flex1: 10 char" sqref="I20" xr:uid="{E9126268-0F13-4866-BAD7-20397C94BAC6}">
      <formula1>10</formula1>
      <formula2>10</formula2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26CC5293DFBB41AE6CADACB5D9A8D2" ma:contentTypeVersion="18" ma:contentTypeDescription="Create a new document." ma:contentTypeScope="" ma:versionID="4cc3dd3e7e1497325a1df603059f5855">
  <xsd:schema xmlns:xsd="http://www.w3.org/2001/XMLSchema" xmlns:xs="http://www.w3.org/2001/XMLSchema" xmlns:p="http://schemas.microsoft.com/office/2006/metadata/properties" xmlns:ns2="bc2eab57-ae16-487e-a3ec-dfbf0a68cf24" xmlns:ns3="1ed9a0e3-c801-471d-a172-dc0d75f7aea4" targetNamespace="http://schemas.microsoft.com/office/2006/metadata/properties" ma:root="true" ma:fieldsID="14c943035fb9381990375486699a2ca2" ns2:_="" ns3:_="">
    <xsd:import namespace="bc2eab57-ae16-487e-a3ec-dfbf0a68cf24"/>
    <xsd:import namespace="1ed9a0e3-c801-471d-a172-dc0d75f7ae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eab57-ae16-487e-a3ec-dfbf0a68c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a369a8e-3b54-4403-844c-e867f8c992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d9a0e3-c801-471d-a172-dc0d75f7aea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5a20307-aaa8-4312-8319-875333666614}" ma:internalName="TaxCatchAll" ma:showField="CatchAllData" ma:web="1ed9a0e3-c801-471d-a172-dc0d75f7ae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eab57-ae16-487e-a3ec-dfbf0a68cf24">
      <Terms xmlns="http://schemas.microsoft.com/office/infopath/2007/PartnerControls"/>
    </lcf76f155ced4ddcb4097134ff3c332f>
    <TaxCatchAll xmlns="1ed9a0e3-c801-471d-a172-dc0d75f7aea4" xsi:nil="true"/>
  </documentManagement>
</p:properties>
</file>

<file path=customXml/itemProps1.xml><?xml version="1.0" encoding="utf-8"?>
<ds:datastoreItem xmlns:ds="http://schemas.openxmlformats.org/officeDocument/2006/customXml" ds:itemID="{D7B0D064-5BA9-4E93-A4D2-E7F9A1FB5CB2}"/>
</file>

<file path=customXml/itemProps2.xml><?xml version="1.0" encoding="utf-8"?>
<ds:datastoreItem xmlns:ds="http://schemas.openxmlformats.org/officeDocument/2006/customXml" ds:itemID="{127B99EC-EE0A-4A0E-9151-B161E4F4DA80}"/>
</file>

<file path=customXml/itemProps3.xml><?xml version="1.0" encoding="utf-8"?>
<ds:datastoreItem xmlns:ds="http://schemas.openxmlformats.org/officeDocument/2006/customXml" ds:itemID="{72C8A274-78BD-46DD-B5B0-B8060711E2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BEA Details</vt:lpstr>
    </vt:vector>
  </TitlesOfParts>
  <Company>University of California, Riverside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R Mcivor</dc:creator>
  <cp:lastModifiedBy>Matthew R Mcivor</cp:lastModifiedBy>
  <dcterms:created xsi:type="dcterms:W3CDTF">2026-02-03T00:17:19Z</dcterms:created>
  <dcterms:modified xsi:type="dcterms:W3CDTF">2026-02-03T00:21:19Z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0x0101004B26CC5293DFBB41AE6CADACB5D9A8D2</vt:lpwstr>
  </property>
</Properties>
</file>