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o365ucr.sharepoint.com/teams/RPB/Shared Documents/General/RPB/Oracle Budget/Smartview Upload Backup/ITFs/FY26/06 DEC/Journal/"/>
    </mc:Choice>
  </mc:AlternateContent>
  <xr:revisionPtr revIDLastSave="34" documentId="8_{E6896369-E5D0-4B12-8344-0F7882421A86}" xr6:coauthVersionLast="47" xr6:coauthVersionMax="47" xr10:uidLastSave="{D82329ED-BCF5-401E-A8F7-9639F84DA900}"/>
  <bookViews>
    <workbookView xWindow="-120" yWindow="-120" windowWidth="29040" windowHeight="15840" xr2:uid="{89A16471-7E41-4E6D-9573-615DBC3DD415}"/>
  </bookViews>
  <sheets>
    <sheet name="BEA Details" sheetId="1" r:id="rId1"/>
  </sheets>
  <externalReferences>
    <externalReference r:id="rId2"/>
  </externalReferences>
  <definedNames>
    <definedName name="_xlnm._FilterDatabase" localSheetId="0" hidden="1">'BEA Details'!$A$1:$T$32</definedName>
    <definedName name="Yes_No_List">[1]!YNList[Y/N]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<sst xmlns="http://schemas.openxmlformats.org/spreadsheetml/2006/main" count="578" uniqueCount="197">
  <si>
    <t>Entity Level C</t>
  </si>
  <si>
    <t>Ledger</t>
  </si>
  <si>
    <t>Account Level E</t>
  </si>
  <si>
    <t>Dept</t>
  </si>
  <si>
    <t>Fund Level D</t>
  </si>
  <si>
    <t>Function</t>
  </si>
  <si>
    <t>Program</t>
  </si>
  <si>
    <t>Flex1</t>
  </si>
  <si>
    <t>Flex2</t>
  </si>
  <si>
    <t>Project</t>
  </si>
  <si>
    <t>Budget</t>
  </si>
  <si>
    <t>Trans Date</t>
  </si>
  <si>
    <t>Descr</t>
  </si>
  <si>
    <t>Doc#</t>
  </si>
  <si>
    <t>Campus</t>
  </si>
  <si>
    <t>ITF Month</t>
  </si>
  <si>
    <t>Explanation</t>
  </si>
  <si>
    <t>Campus Comments</t>
  </si>
  <si>
    <t>Notes</t>
  </si>
  <si>
    <t>1511</t>
  </si>
  <si>
    <t>Temp</t>
  </si>
  <si>
    <t>BC75</t>
  </si>
  <si>
    <t>A01683</t>
  </si>
  <si>
    <t>69085</t>
  </si>
  <si>
    <t>40</t>
  </si>
  <si>
    <t>000</t>
  </si>
  <si>
    <t>No Flex1</t>
  </si>
  <si>
    <t>F0741877</t>
  </si>
  <si>
    <t>No Project</t>
  </si>
  <si>
    <t>12/17/25</t>
  </si>
  <si>
    <t xml:space="preserve">UCSD Transfer to UC           </t>
  </si>
  <si>
    <t>S2012</t>
  </si>
  <si>
    <t>UCSD</t>
  </si>
  <si>
    <t>Dec</t>
  </si>
  <si>
    <t xml:space="preserve">UCSD Transfer to UCR Transferring from COA FinUnit 1000149 Project  2046430 Task 1 Function 440 Entity 16110 Fund 13991 - UCR Contact: Amy Gu amy.gu@ucr.edu                                                                                              </t>
  </si>
  <si>
    <t>Receiving</t>
  </si>
  <si>
    <t>No Flex2</t>
  </si>
  <si>
    <t>A02516</t>
  </si>
  <si>
    <t>19939</t>
  </si>
  <si>
    <t>44</t>
  </si>
  <si>
    <t xml:space="preserve">AAPI Research Proje           </t>
  </si>
  <si>
    <t>S2016</t>
  </si>
  <si>
    <t>UCB</t>
  </si>
  <si>
    <t>Final Balance Transfer for AAPI State Funds transfer to UC Berkeley from UC Riverside School of Public Policy UCR is transferring the final balance of $430,442.32 of AAPI State Funds to UC Berkeley as part of Dr. Karthick Ramakrishnan's new faculty a</t>
  </si>
  <si>
    <t>Sending</t>
  </si>
  <si>
    <t>00</t>
  </si>
  <si>
    <t>A02631</t>
  </si>
  <si>
    <t>D01233CAMP</t>
  </si>
  <si>
    <t xml:space="preserve">F: UCI/CAMP Statewi           </t>
  </si>
  <si>
    <t>S2023</t>
  </si>
  <si>
    <t>UCI</t>
  </si>
  <si>
    <t xml:space="preserve">UCI to UCR Thermo Fisher Scientific CAMP Contact Patricia Realo panders@uci.edu Noel Salunga Noelgraciano.Salunga@ucr.edu                                                                                                                                 </t>
  </si>
  <si>
    <t>A01025</t>
  </si>
  <si>
    <t>19900</t>
  </si>
  <si>
    <t xml:space="preserve">AFD grant  UCR Facu           </t>
  </si>
  <si>
    <t>S2024</t>
  </si>
  <si>
    <t>UCOP</t>
  </si>
  <si>
    <t>Transfer of AFD grant balance for UCR Faculty Commons Project Balance transfer to close project. Return of funds balance from UCR to UCOP Advancing Faculty Diversity, Improved Climate and Retention program. Note that the UCOP officer said that they t</t>
  </si>
  <si>
    <t>B48100</t>
  </si>
  <si>
    <t>A02494</t>
  </si>
  <si>
    <t xml:space="preserve">Beatriz Cruz Lopez            </t>
  </si>
  <si>
    <t>S2027</t>
  </si>
  <si>
    <t>UCLA</t>
  </si>
  <si>
    <t xml:space="preserve">Beatriz Cruz Lopez UC Alianza MX award UCPRF2025-05 Postdoctoral Research Fellowship UCR to UCLA Beatriz Cruz Lopez UC Alianza MX award UCPRF2025-05 Postdoctoral Research Fellowship                                                                     </t>
  </si>
  <si>
    <t>A01678</t>
  </si>
  <si>
    <t xml:space="preserve">C. Baik Research Fu           </t>
  </si>
  <si>
    <t>S2034</t>
  </si>
  <si>
    <t>UCSB</t>
  </si>
  <si>
    <t xml:space="preserve">ITF from UCSB to UCR Research funds to Crystal Baik for participation in Professor Heidi Amin-Hong's UCHRI manuscript workshop                                                                                                                            </t>
  </si>
  <si>
    <t>A01024</t>
  </si>
  <si>
    <t xml:space="preserve">FY2025-26 UCHRI MRP           </t>
  </si>
  <si>
    <t>S2044</t>
  </si>
  <si>
    <t xml:space="preserve">FY2025-26 Humanities Centers allocation for Dean Daryle Williams (UCR) FY2025-26 Humanities Centers allocation Dean Daryle Williams (UCR)                                                                                                                 </t>
  </si>
  <si>
    <t>BC47</t>
  </si>
  <si>
    <t>A02255</t>
  </si>
  <si>
    <t>19902</t>
  </si>
  <si>
    <t>49</t>
  </si>
  <si>
    <t>12/20/25</t>
  </si>
  <si>
    <t xml:space="preserve">2025-26 Menopause P           </t>
  </si>
  <si>
    <t>S2058</t>
  </si>
  <si>
    <t>2025-26 - Menopause Program for UCR The 2025-26 Budget Act includes a one-time $3M appropriation for the UC Menopause Program. This funding shall be spent by OBGYN departments to establish or expand menopause programs at UCSF, UCD, UCLA, UCR, UCSD, a</t>
  </si>
  <si>
    <t>A01012</t>
  </si>
  <si>
    <t>F0012220</t>
  </si>
  <si>
    <t xml:space="preserve">Proposal review for           </t>
  </si>
  <si>
    <t>S2072</t>
  </si>
  <si>
    <t xml:space="preserve">Proposal review for CCGA RITM0500021. COA: 20555-6011010-69085-780055-432 Professor Barth reviewed a graduate degree program proposal for CCGA - Graduate Affairs. UCOP Contact: Mona.Hsieh@ucop.edu                                                      </t>
  </si>
  <si>
    <t>A01671</t>
  </si>
  <si>
    <t>D01009UCAD</t>
  </si>
  <si>
    <t>F0012751</t>
  </si>
  <si>
    <t xml:space="preserve">Flores, Pacific as            </t>
  </si>
  <si>
    <t>S2080</t>
  </si>
  <si>
    <t>Research award, Brisa Smith Flores, UCSB Research award for Brisa Smith Flores (UCSB) for participation in the "Pacific as Black Geographies" Symposium at UC Riverside on Nov 6-7, 2025.  The project provides research awards to UC faculty participants</t>
  </si>
  <si>
    <t>A01825</t>
  </si>
  <si>
    <t>19921</t>
  </si>
  <si>
    <t>43</t>
  </si>
  <si>
    <t>301</t>
  </si>
  <si>
    <t>D01272UCON</t>
  </si>
  <si>
    <t xml:space="preserve">5-401824-INSTRUC              </t>
  </si>
  <si>
    <t>S2083</t>
  </si>
  <si>
    <t>INSTRUCTIONAL AWARD TRANSFERS RITM0501402. COA: 20515-D9921-2522010-780055-432-000-0000000-LTISAW To UCR for UC Online Instruction Support for online courses campus Instructional Funding Fall FY25-26.  The award was approved by UC Online. UCOP Contac</t>
  </si>
  <si>
    <t>A01095</t>
  </si>
  <si>
    <t>D01053RSF1</t>
  </si>
  <si>
    <t>F0009886</t>
  </si>
  <si>
    <t xml:space="preserve">Research Support              </t>
  </si>
  <si>
    <t>S2084</t>
  </si>
  <si>
    <t xml:space="preserve">Proposal review for CCGA GC-RITM0498677-Proposal Review for CCGA UCR ITF. COA: 20555-6011010-69085-780055-432 Professor Ajami reviewed a graduate degree program proposal for CCGA - Graduate Affairs. PPD by Mona.Hsieh@ucop.edu, (510) 987-9143         </t>
  </si>
  <si>
    <t xml:space="preserve">Racine Rangel UCPRF           </t>
  </si>
  <si>
    <t>S2089</t>
  </si>
  <si>
    <t>UCSC</t>
  </si>
  <si>
    <t xml:space="preserve">Racine Rangel UC Alianza MX award UCPRF2025-03 Postdoctoral Research Fellowship UCR to UCSC Racine Rangel UC Alianza MX award UCPRF2025-03 Postdoctoral Research Fellowship                                                                               </t>
  </si>
  <si>
    <t>S2090</t>
  </si>
  <si>
    <t>Research award, Rachel O'Toole, UCI Research award for Rachel O'Toole (UCI) for participation in the "Pacific as Black Geographies" Symposium at UC Riverside on Nov 6-7, 2025.  The project provides research awards to UC faculty participants to acknow</t>
  </si>
  <si>
    <t>A02192</t>
  </si>
  <si>
    <t>19968</t>
  </si>
  <si>
    <t xml:space="preserve">Brandon Brown UCLA            </t>
  </si>
  <si>
    <t>S2097</t>
  </si>
  <si>
    <t xml:space="preserve">Salesforce# 146025, UCLA to UCR Support from Ian Holloway at UCLA to UCR Collaborator.  PI: Brandon Brown.  Project: Southern California HIV/AIDS Policy Research Center. UCLA contact: Angela M Cortes, acortes@sonnet.ucla.edu; UCR contact: Ben Terao, </t>
  </si>
  <si>
    <t>A01718</t>
  </si>
  <si>
    <t>69088</t>
  </si>
  <si>
    <t>241</t>
  </si>
  <si>
    <t>D01272AMBS</t>
  </si>
  <si>
    <t xml:space="preserve">FR: UCDC Ambassador           </t>
  </si>
  <si>
    <t>S2119</t>
  </si>
  <si>
    <t>UCR Fall 2025 Ambassador Funds $2500.00 GC-RITM0501044-Ambassador Funds UCR ITF. UCDC COA: 20515-13102-2553010-780055-721-000-0000000-000000; UCDC transfer for Ambassador Funds $2500 to UCR; UCR Contact: Lisa Delaney ldelaney@ucr.edu; UCR COA:1511-A0</t>
  </si>
  <si>
    <t>A01864</t>
  </si>
  <si>
    <t xml:space="preserve">FY26 DYAD Award Dr.           </t>
  </si>
  <si>
    <t>S2131</t>
  </si>
  <si>
    <t xml:space="preserve">FY26 L&amp;E DYAD Award - UCB Dr Silver The UCR Latinxs &amp; The Environment (L&amp;E@UCR) awards Dr. Whendee Silver $4,000 L&amp;E Faculty Dyad Grant to support their proposed activities to enhance collaborations between UC Riverside and UC Berkeley. Collaborator </t>
  </si>
  <si>
    <t>A02497</t>
  </si>
  <si>
    <t>12/19/25</t>
  </si>
  <si>
    <t xml:space="preserve">CN 18-139 Refund              </t>
  </si>
  <si>
    <t>S2137</t>
  </si>
  <si>
    <t>UCM</t>
  </si>
  <si>
    <t>UCM to UCR Return of funds for UC Mexus Award: 2018 UC MEXUS-CONACYT_CN 18-139 UCR chartstring: 1511-69085-A01479-785100-44-000-0000000000-000-000000-0000-000000-000000 UCM chartstring: 1011-13000-M250000-785055-44-B01-GNT0000323-000-000000-0000-0000</t>
  </si>
  <si>
    <t xml:space="preserve">Peter Biehl SGCT252           </t>
  </si>
  <si>
    <t>S2144</t>
  </si>
  <si>
    <t xml:space="preserve">Peter Biehl UC Alianza MX award SGCT2526FW-04 Small Grant for Conferences &amp; Travel UCR to UCSC Peter Biehl UC Alianza MX award SGCT2526FW-04 Small Grant for Conferences &amp; Travel                                                                         </t>
  </si>
  <si>
    <t xml:space="preserve">Jeanette Cobian SRP           </t>
  </si>
  <si>
    <t>S2145</t>
  </si>
  <si>
    <t>UCD</t>
  </si>
  <si>
    <t xml:space="preserve">Jeanette Cobian UC Alianza MX award SRPUCMX25-04 UC-Mexico Strategic Research Projects UCR to UCD Jeanette Cobian UC Alianza MX award SRPUCMX25-04 UC-Mexico Strategic Research Projects                                                                  </t>
  </si>
  <si>
    <t>A01437</t>
  </si>
  <si>
    <t>20051</t>
  </si>
  <si>
    <t>68</t>
  </si>
  <si>
    <t xml:space="preserve">RV - Fall 2025 UCSA           </t>
  </si>
  <si>
    <t>S2158</t>
  </si>
  <si>
    <t xml:space="preserve">Fall 2025 UCSA Systemwide Fee to UCOP To process transfer of UCSA Systemwide Fee revenue net of 3.5% Admin Fee collected at campus for Fall 2025.                                                                                                         </t>
  </si>
  <si>
    <t>A01438</t>
  </si>
  <si>
    <t>20052</t>
  </si>
  <si>
    <t xml:space="preserve">RV - Fall 2025 UCGP           </t>
  </si>
  <si>
    <t>S2159</t>
  </si>
  <si>
    <t xml:space="preserve">Fall 2025 UCGPC Systemwide Fee to UCOP To process transfer of UCGPC Systemwide Fee revenue net of 3.5% Admin Fee collected at campus for Fall 2025.                                                                                                       </t>
  </si>
  <si>
    <t>A02049</t>
  </si>
  <si>
    <t>72</t>
  </si>
  <si>
    <t xml:space="preserve">UCOP to UCR Green L           </t>
  </si>
  <si>
    <t>S2161</t>
  </si>
  <si>
    <t>ITF to UCR for Green Labs (Fisher) RITM0501165. UCOP COA 20505-69851-3071020-780055-721-000-0000000-000000-00000-000000-000000. Transfer $15K for Fisher contribution to Green Labs. UCR campus contact info: Susan McFadden, susan.mcfadden@ucr.edu Local</t>
  </si>
  <si>
    <t>1531</t>
  </si>
  <si>
    <t xml:space="preserve">A42270 </t>
  </si>
  <si>
    <t>35700</t>
  </si>
  <si>
    <t>12/15/25</t>
  </si>
  <si>
    <t xml:space="preserve">UCD-1511-BC75-A0227           </t>
  </si>
  <si>
    <t>S1629</t>
  </si>
  <si>
    <t>ANR</t>
  </si>
  <si>
    <t xml:space="preserve">UCANR to UCR Nemati Vol 28 Giannini Incentive-M.Nemati, Vol 28, No. 4, the Mar/Apr 2025 issue.  UCR Contact: RITA RODRIGUEZ, rita.rodriguez@ucr.edu. UCD Contact: Erin Azevedo, eeazevedo@ucdavis.edu                                                     </t>
  </si>
  <si>
    <t>BC41</t>
  </si>
  <si>
    <t>A41094</t>
  </si>
  <si>
    <t>19976</t>
  </si>
  <si>
    <t>62</t>
  </si>
  <si>
    <t>F0611873</t>
  </si>
  <si>
    <t xml:space="preserve">ANR-1531-BC41-A4109           </t>
  </si>
  <si>
    <t>S1897</t>
  </si>
  <si>
    <t>UC ANR Science to Practice proposal - PIs Fatemeh Khodadadi &amp; Patty Manoslava $10K total ($5K each PI) Receiving funds from UC ANR to UCR: In the amount of $10,000 for the Science to Practice grant proposal titled Reducing Avocado Branch Canker Losse</t>
  </si>
  <si>
    <t xml:space="preserve">A41390 </t>
  </si>
  <si>
    <t>A01096</t>
  </si>
  <si>
    <t>D01054CONF</t>
  </si>
  <si>
    <t>12/23/25</t>
  </si>
  <si>
    <t xml:space="preserve">2025 UCCS Symposium           </t>
  </si>
  <si>
    <t>S2171</t>
  </si>
  <si>
    <t xml:space="preserve">2025 UCCS Symposium Support from UCR to UCLA UCR Chemistry Support for attendee lodging and meals at 2025 UCCS Symposium held on 9/7/25 - 9/9/25 in Lake Arrowhead                                                                                        </t>
  </si>
  <si>
    <t>A41056</t>
  </si>
  <si>
    <t>21008</t>
  </si>
  <si>
    <t xml:space="preserve">Fund Swap 21007 and           </t>
  </si>
  <si>
    <t>S2172</t>
  </si>
  <si>
    <t xml:space="preserve">UCD transfer To UCR Swap McIntire-Stennis 21008 with 21007 To fund swap FY2022-23 (AES) McIntire Stennis 21008 Even-YEAR funding with 21007 OOD-Year CNAS at location N. Expense were move to even year but not allowable per financial services. Funding </t>
  </si>
  <si>
    <t>B40500</t>
  </si>
  <si>
    <t>21007</t>
  </si>
  <si>
    <t>ORG11</t>
  </si>
  <si>
    <t>ORG12</t>
  </si>
  <si>
    <t>ORG14</t>
  </si>
  <si>
    <t>ORG25</t>
  </si>
  <si>
    <t>ORG30</t>
  </si>
  <si>
    <t>ORG36</t>
  </si>
  <si>
    <t>ORG37</t>
  </si>
  <si>
    <t>ORG40</t>
  </si>
  <si>
    <t>ORG41</t>
  </si>
  <si>
    <t>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</si>
</sst>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3" x14ac:knownFonts="1">
    <font>
      <sz val="11"/>
      <color theme="1"/>
      <name val="Calibri"/>
      <family val="2"/>
      <scheme val="minor"/>
    </font>
    <font>
      <sz val="11"/>
      <color theme="1"/>
      <name val="Calibri"/>
      <family val="2"/>
      <scheme val="minor"/>
    </font>
    <font>
      <b/>
      <u/>
      <sz val="9"/>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5">
    <xf numFmtId="0" fontId="0" fillId="0" borderId="0" xfId="0"/>
    <xf numFmtId="0" fontId="2" fillId="0" borderId="0" xfId="0" applyFont="1" applyAlignment="1">
      <alignment wrapText="1"/>
    </xf>
    <xf numFmtId="0" fontId="2" fillId="0" borderId="0" xfId="0" applyFont="1" applyAlignment="1">
      <alignment horizontal="center" wrapText="1"/>
    </xf>
    <xf numFmtId="164" fontId="2" fillId="0" borderId="0" xfId="0" applyNumberFormat="1" applyFont="1" applyAlignment="1">
      <alignment wrapText="1"/>
    </xf>
    <xf numFmtId="40" fontId="0" fillId="0" borderId="0" xfId="1" applyNumberFormat="1" applyFont="1" applyFill="1"/>
  </cellXfs>
  <cellStyles count="2">
    <cellStyle name="Comma" xfId="1" builtinId="3"/>
    <cellStyle name="Normal" xfId="0" builtinId="0"/>
  </cellStyles>
  <dxfs count="21">
    <dxf>
      <fill>
        <patternFill patternType="solid">
          <fgColor indexed="64"/>
          <bgColor theme="8" tint="0.79998168889431442"/>
        </patternFill>
      </fill>
    </dxf>
    <dxf>
      <fill>
        <patternFill patternType="solid">
          <fgColor indexed="64"/>
          <bgColor theme="8" tint="0.79998168889431442"/>
        </patternFill>
      </fill>
    </dxf>
    <dxf>
      <fill>
        <patternFill patternType="solid">
          <fgColor indexed="64"/>
          <bgColor theme="8" tint="0.79998168889431442"/>
        </patternFill>
      </fill>
    </dxf>
    <dxf>
      <fill>
        <patternFill patternType="solid">
          <fgColor indexed="64"/>
          <bgColor theme="8" tint="0.79998168889431442"/>
        </patternFill>
      </fill>
    </dxf>
    <dxf>
      <fill>
        <patternFill patternType="solid">
          <fgColor indexed="64"/>
          <bgColor theme="8" tint="0.79998168889431442"/>
        </patternFill>
      </fill>
    </dxf>
    <dxf>
      <fill>
        <patternFill patternType="solid">
          <fgColor indexed="64"/>
          <bgColor theme="8" tint="0.79998168889431442"/>
        </patternFill>
      </fill>
    </dxf>
    <dxf>
      <numFmt numFmtId="8" formatCode="#,##0.00_);[Red]\(#,##0.00\)"/>
      <fill>
        <patternFill patternType="solid">
          <fgColor indexed="64"/>
          <bgColor theme="8" tint="0.79998168889431442"/>
        </patternFill>
      </fill>
    </dxf>
    <dxf>
      <font>
        <b val="0"/>
        <i val="0"/>
        <strike val="0"/>
        <condense val="0"/>
        <extend val="0"/>
        <outline val="0"/>
        <shadow val="0"/>
        <u val="none"/>
        <vertAlign val="baseline"/>
        <sz val="11"/>
        <color theme="1"/>
        <name val="Calibri"/>
        <family val="2"/>
        <scheme val="minor"/>
      </font>
      <numFmt numFmtId="8" formatCode="#,##0.00_);[Red]\(#,##0.00\)"/>
      <fill>
        <patternFill patternType="none">
          <fgColor indexed="64"/>
          <bgColor indexed="65"/>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dxf>
    <dxf>
      <numFmt numFmtId="0" formatCode="General"/>
      <fill>
        <patternFill patternType="solid">
          <fgColor indexed="64"/>
          <bgColor theme="8" tint="0.79998168889431442"/>
        </patternFill>
      </fill>
    </dxf>
    <dxf>
      <numFmt numFmtId="0" formatCode="General"/>
      <fill>
        <patternFill patternType="solid">
          <fgColor indexed="64"/>
          <bgColor theme="8" tint="0.79998168889431442"/>
        </patternFill>
      </fill>
    </dxf>
    <dxf>
      <numFmt numFmtId="0" formatCode="General"/>
      <fill>
        <patternFill patternType="solid">
          <fgColor indexed="64"/>
          <bgColor theme="8" tint="0.79998168889431442"/>
        </patternFill>
      </fill>
    </dxf>
    <dxf>
      <numFmt numFmtId="0" formatCode="General"/>
      <fill>
        <patternFill patternType="solid">
          <fgColor indexed="64"/>
          <bgColor theme="8" tint="0.79998168889431442"/>
        </patternFill>
      </fill>
    </dxf>
    <dxf>
      <numFmt numFmtId="0" formatCode="General"/>
      <fill>
        <patternFill patternType="solid">
          <fgColor indexed="64"/>
          <bgColor theme="8" tint="0.79998168889431442"/>
        </patternFill>
      </fill>
    </dxf>
    <dxf>
      <numFmt numFmtId="0" formatCode="General"/>
      <fill>
        <patternFill patternType="solid">
          <fgColor indexed="64"/>
          <bgColor theme="8" tint="0.79998168889431442"/>
        </patternFill>
      </fill>
    </dxf>
    <dxf>
      <fill>
        <patternFill patternType="solid">
          <fgColor indexed="64"/>
          <bgColor theme="8" tint="0.79998168889431442"/>
        </patternFill>
      </fill>
    </dxf>
    <dxf>
      <fill>
        <patternFill patternType="solid">
          <fgColor indexed="64"/>
          <bgColor theme="8" tint="0.79998168889431442"/>
        </patternFill>
      </fill>
    </dxf>
    <dxf>
      <fill>
        <patternFill patternType="solid">
          <fgColor indexed="64"/>
          <bgColor theme="8" tint="0.79998168889431442"/>
        </patternFill>
      </fill>
    </dxf>
    <dxf>
      <fill>
        <patternFill patternType="solid">
          <fgColor indexed="64"/>
          <bgColor theme="8" tint="0.79998168889431442"/>
        </patternFill>
      </fill>
    </dxf>
    <dxf>
      <font>
        <b/>
        <i val="0"/>
        <strike val="0"/>
        <condense val="0"/>
        <extend val="0"/>
        <outline val="0"/>
        <shadow val="0"/>
        <u/>
        <vertAlign val="baseline"/>
        <sz val="9"/>
        <color theme="1"/>
        <name val="Calibri"/>
        <family val="2"/>
        <scheme val="minor"/>
      </font>
      <fill>
        <patternFill patternType="none">
          <fgColor indexed="64"/>
          <bgColor indexed="65"/>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365ucr.sharepoint.com/teams/RPB/Shared%20Documents/General/RPB/Working%20Folders/Jesus/Process%20Improvement/ITF%20Process%2006-2024/New%20ITF%20Form/Final%20ITF%20Form%20-%20macro%20enabled%207-15-2024.xlsm" TargetMode="External"/><Relationship Id="rId1" Type="http://schemas.openxmlformats.org/officeDocument/2006/relationships/externalLinkPath" Target="/teams/RPB/Shared%20Documents/General/RPB/Working%20Folders/Jesus/Process%20Improvement/ITF%20Process%2006-2024/New%20ITF%20Form/Final%20ITF%20Form%20-%20macro%20enabled%207-15-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TF Form"/>
      <sheetName val="Lists"/>
      <sheetName val="Form Data"/>
      <sheetName val="Rules"/>
      <sheetName val="Business Office Use Only"/>
      <sheetName val="Sheet1"/>
      <sheetName val="Sheet1 (3)"/>
      <sheetName val="Final ITF Form - macro enabled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BFBB1A-CD02-4541-A45D-EFBF67DD1F9B}" name="BEA" displayName="BEA" ref="A1:T32" totalsRowShown="0" headerRowDxfId="20" dataDxfId="19">
  <autoFilter ref="A1:T32" xr:uid="{342C8D02-253B-4C89-B381-F2E522FE7B27}"/>
  <sortState xmlns:xlrd2="http://schemas.microsoft.com/office/spreadsheetml/2017/richdata2" ref="A2:T32">
    <sortCondition ref="A1:A32"/>
  </sortState>
  <tableColumns count="20">
    <tableColumn id="1" xr3:uid="{8947C739-27AC-473F-98A7-0F0821327761}" name="ORG" dataDxfId="18"/>
    <tableColumn id="2" xr3:uid="{C552A183-4114-41B5-BE3B-73F29BC11662}" name="Entity Level C" dataDxfId="17"/>
    <tableColumn id="3" xr3:uid="{6776D850-1A85-4E45-A8DE-8E7D334CCFF6}" name="Ledger" dataDxfId="16"/>
    <tableColumn id="24" xr3:uid="{50E60874-F9AC-4761-9B37-E629169CDB4F}" name="Account Level E" dataDxfId="15"/>
    <tableColumn id="6" xr3:uid="{17DA0D27-4523-4859-B5D5-3A162C957497}" name="Dept" dataDxfId="14"/>
    <tableColumn id="22" xr3:uid="{11672F96-2944-47F7-AB00-88E12B81DBE5}" name="Fund Level D" dataDxfId="13"/>
    <tableColumn id="29" xr3:uid="{5C49EF75-1A08-4E3A-8245-457E0B3A5E0F}" name="Function" dataDxfId="12"/>
    <tableColumn id="28" xr3:uid="{3FBC794D-E6BE-400C-9B8D-889FB1ED64F6}" name="Program" dataDxfId="11"/>
    <tableColumn id="25" xr3:uid="{86199081-0966-424B-BDA4-50D9CD8E53B6}" name="Flex1" dataDxfId="10"/>
    <tableColumn id="27" xr3:uid="{EC0A6F75-4C7D-4854-B0BA-09CF9A3E5515}" name="Flex2" dataDxfId="9"/>
    <tableColumn id="11" xr3:uid="{C74CF2BF-3D7F-4C71-B4A8-3BDF4F893A15}" name="Project" dataDxfId="8"/>
    <tableColumn id="12" xr3:uid="{FEF39845-2456-40A8-AB09-0713B7A92287}" name="Budget" dataDxfId="7" dataCellStyle="Comma"/>
    <tableColumn id="14" xr3:uid="{F4B1470B-CCB7-4ABE-AEBC-D37A54826447}" name="Trans Date" dataDxfId="6" dataCellStyle="Comma"/>
    <tableColumn id="15" xr3:uid="{E1A24EF3-C6AE-48ED-B575-C1CDF91BF972}" name="Descr" dataDxfId="5"/>
    <tableColumn id="16" xr3:uid="{EE3EBE3D-8D8E-4D10-A9AD-304479949CC5}" name="Doc#" dataDxfId="4"/>
    <tableColumn id="17" xr3:uid="{E3AD7B5C-040C-44BA-80E8-5F9E70E6234E}" name="Campus" dataDxfId="3"/>
    <tableColumn id="18" xr3:uid="{7E4E46D7-2433-4F82-B44F-AB960773EAB1}" name="ITF Month" dataDxfId="2"/>
    <tableColumn id="5" xr3:uid="{BAB7762D-AD16-4DCD-84BD-34D4E35368B2}" name="Explanation"/>
    <tableColumn id="20" xr3:uid="{97A09888-A0DA-460F-93F7-62EFB0BE1FA7}" name="Campus Comments" dataDxfId="1"/>
    <tableColumn id="21" xr3:uid="{02DEFD78-013E-4087-A7E0-948F13C6685D}" name="Notes"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9BFA-C5D6-464C-B4B2-C9396F8AC05F}">
  <dimension ref="A1:T32"/>
  <sheetViews>
    <sheetView tabSelected="1" workbookViewId="0">
      <selection activeCell="A32" sqref="A32"/>
    </sheetView>
  </sheetViews>
  <sheetFormatPr defaultRowHeight="15" x14ac:dyDescent="0.25"/>
  <cols>
    <col min="1" max="1" width="15.28515625" customWidth="1"/>
    <col min="2" max="2" width="12.5703125" customWidth="1"/>
    <col min="4" max="4" width="14.140625" customWidth="1"/>
    <col min="5" max="5" width="11" customWidth="1"/>
    <col min="6" max="6" width="12" customWidth="1"/>
    <col min="7" max="8" width="9.28515625" customWidth="1"/>
    <col min="9" max="9" width="13.140625" customWidth="1"/>
    <col min="11" max="11" width="12" customWidth="1"/>
    <col min="12" max="12" width="13.7109375" customWidth="1"/>
    <col min="13" max="13" width="10.7109375" customWidth="1"/>
    <col min="14" max="14" width="26.28515625" customWidth="1"/>
    <col min="17" max="17" width="9.85546875" customWidth="1"/>
    <col min="18" max="18" width="38" customWidth="1"/>
    <col min="19" max="19" width="57.28515625" customWidth="1"/>
    <col min="20" max="20" width="59.42578125" customWidth="1"/>
  </cols>
  <sheetData>
    <row r="1" spans="1:20" s="1" customFormat="1" ht="12" x14ac:dyDescent="0.2">
      <c r="A1" s="1" t="s">
        <v>196</v>
      </c>
      <c r="B1" s="1" t="s">
        <v>0</v>
      </c>
      <c r="C1" s="1" t="s">
        <v>1</v>
      </c>
      <c r="D1" s="1" t="s">
        <v>2</v>
      </c>
      <c r="E1" s="1" t="s">
        <v>3</v>
      </c>
      <c r="F1" s="1" t="s">
        <v>4</v>
      </c>
      <c r="G1" s="2" t="s">
        <v>5</v>
      </c>
      <c r="H1" s="1" t="s">
        <v>6</v>
      </c>
      <c r="I1" s="1" t="s">
        <v>7</v>
      </c>
      <c r="J1" s="1" t="s">
        <v>8</v>
      </c>
      <c r="K1" s="1" t="s">
        <v>9</v>
      </c>
      <c r="L1" s="1" t="s">
        <v>10</v>
      </c>
      <c r="M1" s="3" t="s">
        <v>11</v>
      </c>
      <c r="N1" s="1" t="s">
        <v>12</v>
      </c>
      <c r="O1" s="1" t="s">
        <v>13</v>
      </c>
      <c r="P1" s="1" t="s">
        <v>14</v>
      </c>
      <c r="Q1" s="1" t="s">
        <v>15</v>
      </c>
      <c r="R1" s="1" t="s">
        <v>16</v>
      </c>
      <c r="S1" s="1" t="s">
        <v>17</v>
      </c>
      <c r="T1" s="1" t="s">
        <v>18</v>
      </c>
    </row>
    <row r="2" spans="1:20" x14ac:dyDescent="0.25">
      <c r="A2" t="s">
        <v>187</v>
      </c>
      <c r="B2" t="s">
        <v>19</v>
      </c>
      <c r="C2" t="s">
        <v>20</v>
      </c>
      <c r="D2" t="s">
        <v>21</v>
      </c>
      <c r="E2" t="s">
        <v>81</v>
      </c>
      <c r="F2" t="s">
        <v>23</v>
      </c>
      <c r="G2" t="s">
        <v>39</v>
      </c>
      <c r="H2" t="s">
        <v>25</v>
      </c>
      <c r="I2" t="s">
        <v>26</v>
      </c>
      <c r="J2" t="s">
        <v>82</v>
      </c>
      <c r="K2" t="s">
        <v>28</v>
      </c>
      <c r="L2" s="4">
        <v>500</v>
      </c>
      <c r="M2" t="s">
        <v>29</v>
      </c>
      <c r="N2" t="s">
        <v>83</v>
      </c>
      <c r="O2" t="s">
        <v>84</v>
      </c>
      <c r="P2" t="s">
        <v>56</v>
      </c>
      <c r="Q2" t="s">
        <v>33</v>
      </c>
      <c r="R2" t="s">
        <v>85</v>
      </c>
      <c r="T2" t="s">
        <v>35</v>
      </c>
    </row>
    <row r="3" spans="1:20" x14ac:dyDescent="0.25">
      <c r="A3" t="s">
        <v>188</v>
      </c>
      <c r="B3" t="s">
        <v>19</v>
      </c>
      <c r="C3" t="s">
        <v>20</v>
      </c>
      <c r="D3" t="s">
        <v>21</v>
      </c>
      <c r="E3" t="s">
        <v>22</v>
      </c>
      <c r="F3" t="s">
        <v>23</v>
      </c>
      <c r="G3" t="s">
        <v>24</v>
      </c>
      <c r="H3" t="s">
        <v>25</v>
      </c>
      <c r="I3" t="s">
        <v>26</v>
      </c>
      <c r="J3" t="s">
        <v>27</v>
      </c>
      <c r="K3" t="s">
        <v>28</v>
      </c>
      <c r="L3" s="4">
        <v>1625</v>
      </c>
      <c r="M3" t="s">
        <v>29</v>
      </c>
      <c r="N3" t="s">
        <v>30</v>
      </c>
      <c r="O3" t="s">
        <v>31</v>
      </c>
      <c r="P3" t="s">
        <v>32</v>
      </c>
      <c r="Q3" t="s">
        <v>33</v>
      </c>
      <c r="R3" t="s">
        <v>34</v>
      </c>
      <c r="T3" t="s">
        <v>35</v>
      </c>
    </row>
    <row r="4" spans="1:20" x14ac:dyDescent="0.25">
      <c r="A4" t="s">
        <v>188</v>
      </c>
      <c r="B4" t="s">
        <v>19</v>
      </c>
      <c r="C4" t="s">
        <v>20</v>
      </c>
      <c r="D4" t="s">
        <v>21</v>
      </c>
      <c r="E4" t="s">
        <v>52</v>
      </c>
      <c r="F4" t="s">
        <v>53</v>
      </c>
      <c r="G4" t="s">
        <v>39</v>
      </c>
      <c r="H4" t="s">
        <v>25</v>
      </c>
      <c r="I4" t="s">
        <v>26</v>
      </c>
      <c r="J4" t="s">
        <v>36</v>
      </c>
      <c r="K4" t="s">
        <v>28</v>
      </c>
      <c r="L4" s="4">
        <v>-3764.32</v>
      </c>
      <c r="M4" t="s">
        <v>29</v>
      </c>
      <c r="N4" t="s">
        <v>54</v>
      </c>
      <c r="O4" t="s">
        <v>55</v>
      </c>
      <c r="P4" t="s">
        <v>56</v>
      </c>
      <c r="Q4" t="s">
        <v>33</v>
      </c>
      <c r="R4" t="s">
        <v>57</v>
      </c>
      <c r="T4" t="s">
        <v>44</v>
      </c>
    </row>
    <row r="5" spans="1:20" ht="14.1" customHeight="1" x14ac:dyDescent="0.25">
      <c r="A5" t="s">
        <v>188</v>
      </c>
      <c r="B5" t="s">
        <v>19</v>
      </c>
      <c r="C5" t="s">
        <v>20</v>
      </c>
      <c r="D5" t="s">
        <v>21</v>
      </c>
      <c r="E5" t="s">
        <v>64</v>
      </c>
      <c r="F5" t="s">
        <v>23</v>
      </c>
      <c r="G5" t="s">
        <v>39</v>
      </c>
      <c r="H5" t="s">
        <v>25</v>
      </c>
      <c r="I5" t="s">
        <v>26</v>
      </c>
      <c r="J5" t="s">
        <v>36</v>
      </c>
      <c r="K5" t="s">
        <v>28</v>
      </c>
      <c r="L5" s="4">
        <v>500</v>
      </c>
      <c r="M5" t="s">
        <v>29</v>
      </c>
      <c r="N5" t="s">
        <v>65</v>
      </c>
      <c r="O5" t="s">
        <v>66</v>
      </c>
      <c r="P5" t="s">
        <v>67</v>
      </c>
      <c r="Q5" t="s">
        <v>33</v>
      </c>
      <c r="R5" t="s">
        <v>68</v>
      </c>
      <c r="T5" t="s">
        <v>35</v>
      </c>
    </row>
    <row r="6" spans="1:20" x14ac:dyDescent="0.25">
      <c r="A6" t="s">
        <v>188</v>
      </c>
      <c r="B6" t="s">
        <v>19</v>
      </c>
      <c r="C6" t="s">
        <v>20</v>
      </c>
      <c r="D6" t="s">
        <v>21</v>
      </c>
      <c r="E6" t="s">
        <v>69</v>
      </c>
      <c r="F6" t="s">
        <v>23</v>
      </c>
      <c r="G6" t="s">
        <v>39</v>
      </c>
      <c r="H6" t="s">
        <v>25</v>
      </c>
      <c r="I6" t="s">
        <v>26</v>
      </c>
      <c r="J6" t="s">
        <v>36</v>
      </c>
      <c r="K6" t="s">
        <v>28</v>
      </c>
      <c r="L6" s="4">
        <v>30000</v>
      </c>
      <c r="M6" t="s">
        <v>29</v>
      </c>
      <c r="N6" t="s">
        <v>70</v>
      </c>
      <c r="O6" t="s">
        <v>71</v>
      </c>
      <c r="P6" t="s">
        <v>50</v>
      </c>
      <c r="Q6" t="s">
        <v>33</v>
      </c>
      <c r="R6" t="s">
        <v>72</v>
      </c>
      <c r="T6" t="s">
        <v>35</v>
      </c>
    </row>
    <row r="7" spans="1:20" x14ac:dyDescent="0.25">
      <c r="A7" t="s">
        <v>188</v>
      </c>
      <c r="B7" t="s">
        <v>19</v>
      </c>
      <c r="C7" t="s">
        <v>20</v>
      </c>
      <c r="D7" t="s">
        <v>21</v>
      </c>
      <c r="E7" t="s">
        <v>86</v>
      </c>
      <c r="F7" t="s">
        <v>53</v>
      </c>
      <c r="G7" t="s">
        <v>24</v>
      </c>
      <c r="H7" t="s">
        <v>25</v>
      </c>
      <c r="I7" t="s">
        <v>87</v>
      </c>
      <c r="J7" t="s">
        <v>88</v>
      </c>
      <c r="K7" t="s">
        <v>28</v>
      </c>
      <c r="L7" s="4">
        <v>-250</v>
      </c>
      <c r="M7" t="s">
        <v>29</v>
      </c>
      <c r="N7" t="s">
        <v>89</v>
      </c>
      <c r="O7" t="s">
        <v>90</v>
      </c>
      <c r="P7" t="s">
        <v>67</v>
      </c>
      <c r="Q7" t="s">
        <v>33</v>
      </c>
      <c r="R7" t="s">
        <v>91</v>
      </c>
      <c r="T7" t="s">
        <v>44</v>
      </c>
    </row>
    <row r="8" spans="1:20" x14ac:dyDescent="0.25">
      <c r="A8" t="s">
        <v>188</v>
      </c>
      <c r="B8" t="s">
        <v>19</v>
      </c>
      <c r="C8" t="s">
        <v>20</v>
      </c>
      <c r="D8" t="s">
        <v>21</v>
      </c>
      <c r="E8" t="s">
        <v>86</v>
      </c>
      <c r="F8" t="s">
        <v>53</v>
      </c>
      <c r="G8" t="s">
        <v>24</v>
      </c>
      <c r="H8" t="s">
        <v>25</v>
      </c>
      <c r="I8" t="s">
        <v>26</v>
      </c>
      <c r="J8" t="s">
        <v>36</v>
      </c>
      <c r="K8" t="s">
        <v>28</v>
      </c>
      <c r="L8" s="4">
        <v>-250</v>
      </c>
      <c r="M8" t="s">
        <v>29</v>
      </c>
      <c r="N8" t="s">
        <v>89</v>
      </c>
      <c r="O8" t="s">
        <v>110</v>
      </c>
      <c r="P8" t="s">
        <v>50</v>
      </c>
      <c r="Q8" t="s">
        <v>33</v>
      </c>
      <c r="R8" t="s">
        <v>111</v>
      </c>
      <c r="T8" t="s">
        <v>44</v>
      </c>
    </row>
    <row r="9" spans="1:20" x14ac:dyDescent="0.25">
      <c r="A9" t="s">
        <v>189</v>
      </c>
      <c r="B9" t="s">
        <v>19</v>
      </c>
      <c r="C9" t="s">
        <v>20</v>
      </c>
      <c r="D9" t="s">
        <v>21</v>
      </c>
      <c r="E9" t="s">
        <v>46</v>
      </c>
      <c r="F9" t="s">
        <v>23</v>
      </c>
      <c r="G9" t="s">
        <v>24</v>
      </c>
      <c r="H9" t="s">
        <v>25</v>
      </c>
      <c r="I9" t="s">
        <v>47</v>
      </c>
      <c r="J9" t="s">
        <v>36</v>
      </c>
      <c r="K9" t="s">
        <v>28</v>
      </c>
      <c r="L9" s="4">
        <v>2500</v>
      </c>
      <c r="M9" t="s">
        <v>29</v>
      </c>
      <c r="N9" t="s">
        <v>48</v>
      </c>
      <c r="O9" t="s">
        <v>49</v>
      </c>
      <c r="P9" t="s">
        <v>50</v>
      </c>
      <c r="Q9" t="s">
        <v>33</v>
      </c>
      <c r="R9" t="s">
        <v>51</v>
      </c>
      <c r="T9" t="s">
        <v>35</v>
      </c>
    </row>
    <row r="10" spans="1:20" x14ac:dyDescent="0.25">
      <c r="A10" t="s">
        <v>189</v>
      </c>
      <c r="B10" t="s">
        <v>19</v>
      </c>
      <c r="C10" t="s">
        <v>20</v>
      </c>
      <c r="D10" t="s">
        <v>21</v>
      </c>
      <c r="E10" t="s">
        <v>100</v>
      </c>
      <c r="F10" t="s">
        <v>23</v>
      </c>
      <c r="G10" t="s">
        <v>39</v>
      </c>
      <c r="H10" t="s">
        <v>25</v>
      </c>
      <c r="I10" t="s">
        <v>101</v>
      </c>
      <c r="J10" t="s">
        <v>102</v>
      </c>
      <c r="K10" t="s">
        <v>28</v>
      </c>
      <c r="L10" s="4">
        <v>500</v>
      </c>
      <c r="M10" t="s">
        <v>29</v>
      </c>
      <c r="N10" t="s">
        <v>103</v>
      </c>
      <c r="O10" t="s">
        <v>104</v>
      </c>
      <c r="P10" t="s">
        <v>56</v>
      </c>
      <c r="Q10" t="s">
        <v>33</v>
      </c>
      <c r="R10" t="s">
        <v>105</v>
      </c>
      <c r="T10" t="s">
        <v>35</v>
      </c>
    </row>
    <row r="11" spans="1:20" x14ac:dyDescent="0.25">
      <c r="A11" t="s">
        <v>189</v>
      </c>
      <c r="B11" t="s">
        <v>19</v>
      </c>
      <c r="C11" t="s">
        <v>20</v>
      </c>
      <c r="D11" t="s">
        <v>21</v>
      </c>
      <c r="E11" t="s">
        <v>124</v>
      </c>
      <c r="F11" t="s">
        <v>23</v>
      </c>
      <c r="G11" t="s">
        <v>39</v>
      </c>
      <c r="H11" t="s">
        <v>25</v>
      </c>
      <c r="I11" t="s">
        <v>26</v>
      </c>
      <c r="J11" t="s">
        <v>36</v>
      </c>
      <c r="K11" t="s">
        <v>28</v>
      </c>
      <c r="L11" s="4">
        <v>-4000</v>
      </c>
      <c r="M11" t="s">
        <v>29</v>
      </c>
      <c r="N11" t="s">
        <v>125</v>
      </c>
      <c r="O11" t="s">
        <v>126</v>
      </c>
      <c r="P11" t="s">
        <v>42</v>
      </c>
      <c r="Q11" t="s">
        <v>33</v>
      </c>
      <c r="R11" t="s">
        <v>127</v>
      </c>
      <c r="T11" t="s">
        <v>44</v>
      </c>
    </row>
    <row r="12" spans="1:20" x14ac:dyDescent="0.25">
      <c r="A12" t="s">
        <v>189</v>
      </c>
      <c r="B12" t="s">
        <v>157</v>
      </c>
      <c r="C12" t="s">
        <v>20</v>
      </c>
      <c r="D12" t="s">
        <v>21</v>
      </c>
      <c r="E12" t="s">
        <v>158</v>
      </c>
      <c r="F12" t="s">
        <v>159</v>
      </c>
      <c r="G12" t="s">
        <v>39</v>
      </c>
      <c r="H12" t="s">
        <v>25</v>
      </c>
      <c r="I12" t="s">
        <v>26</v>
      </c>
      <c r="J12" t="s">
        <v>36</v>
      </c>
      <c r="K12" t="s">
        <v>28</v>
      </c>
      <c r="L12" s="4">
        <v>2500</v>
      </c>
      <c r="M12" t="s">
        <v>160</v>
      </c>
      <c r="N12" t="s">
        <v>161</v>
      </c>
      <c r="O12" t="s">
        <v>162</v>
      </c>
      <c r="P12" t="s">
        <v>163</v>
      </c>
      <c r="Q12" t="s">
        <v>33</v>
      </c>
      <c r="R12" t="s">
        <v>164</v>
      </c>
      <c r="T12" t="s">
        <v>35</v>
      </c>
    </row>
    <row r="13" spans="1:20" x14ac:dyDescent="0.25">
      <c r="A13" t="s">
        <v>189</v>
      </c>
      <c r="B13" t="s">
        <v>157</v>
      </c>
      <c r="C13" t="s">
        <v>20</v>
      </c>
      <c r="D13" t="s">
        <v>165</v>
      </c>
      <c r="E13" t="s">
        <v>166</v>
      </c>
      <c r="F13" t="s">
        <v>167</v>
      </c>
      <c r="G13" t="s">
        <v>168</v>
      </c>
      <c r="H13" t="s">
        <v>25</v>
      </c>
      <c r="I13" t="s">
        <v>26</v>
      </c>
      <c r="J13" t="s">
        <v>169</v>
      </c>
      <c r="K13" t="s">
        <v>28</v>
      </c>
      <c r="L13" s="4">
        <v>10000</v>
      </c>
      <c r="M13" t="s">
        <v>160</v>
      </c>
      <c r="N13" t="s">
        <v>170</v>
      </c>
      <c r="O13" t="s">
        <v>171</v>
      </c>
      <c r="P13" t="s">
        <v>163</v>
      </c>
      <c r="Q13" t="s">
        <v>33</v>
      </c>
      <c r="R13" t="s">
        <v>172</v>
      </c>
      <c r="T13" t="s">
        <v>35</v>
      </c>
    </row>
    <row r="14" spans="1:20" x14ac:dyDescent="0.25">
      <c r="A14" t="s">
        <v>189</v>
      </c>
      <c r="B14" t="s">
        <v>157</v>
      </c>
      <c r="C14" t="s">
        <v>20</v>
      </c>
      <c r="D14" t="s">
        <v>58</v>
      </c>
      <c r="E14" t="s">
        <v>173</v>
      </c>
      <c r="F14" t="s">
        <v>167</v>
      </c>
      <c r="G14" t="s">
        <v>45</v>
      </c>
      <c r="H14" t="s">
        <v>25</v>
      </c>
      <c r="I14" t="s">
        <v>26</v>
      </c>
      <c r="J14" t="s">
        <v>36</v>
      </c>
      <c r="K14" t="s">
        <v>28</v>
      </c>
      <c r="L14" s="4">
        <v>10000</v>
      </c>
      <c r="M14" t="s">
        <v>160</v>
      </c>
      <c r="N14" t="s">
        <v>170</v>
      </c>
      <c r="O14" t="s">
        <v>171</v>
      </c>
      <c r="P14" t="s">
        <v>163</v>
      </c>
      <c r="Q14" t="s">
        <v>33</v>
      </c>
      <c r="R14" t="s">
        <v>172</v>
      </c>
      <c r="T14" t="s">
        <v>35</v>
      </c>
    </row>
    <row r="15" spans="1:20" x14ac:dyDescent="0.25">
      <c r="A15" t="s">
        <v>189</v>
      </c>
      <c r="B15" t="s">
        <v>19</v>
      </c>
      <c r="C15" t="s">
        <v>20</v>
      </c>
      <c r="D15" t="s">
        <v>21</v>
      </c>
      <c r="E15" t="s">
        <v>174</v>
      </c>
      <c r="F15" t="s">
        <v>53</v>
      </c>
      <c r="G15" t="s">
        <v>24</v>
      </c>
      <c r="H15" t="s">
        <v>25</v>
      </c>
      <c r="I15" t="s">
        <v>175</v>
      </c>
      <c r="J15" t="s">
        <v>36</v>
      </c>
      <c r="K15" t="s">
        <v>28</v>
      </c>
      <c r="L15" s="4">
        <v>-5000</v>
      </c>
      <c r="M15" t="s">
        <v>176</v>
      </c>
      <c r="N15" t="s">
        <v>177</v>
      </c>
      <c r="O15" t="s">
        <v>178</v>
      </c>
      <c r="P15" t="s">
        <v>62</v>
      </c>
      <c r="Q15" t="s">
        <v>33</v>
      </c>
      <c r="R15" t="s">
        <v>179</v>
      </c>
      <c r="T15" t="s">
        <v>44</v>
      </c>
    </row>
    <row r="16" spans="1:20" x14ac:dyDescent="0.25">
      <c r="A16" t="s">
        <v>189</v>
      </c>
      <c r="B16" t="s">
        <v>157</v>
      </c>
      <c r="C16" t="s">
        <v>20</v>
      </c>
      <c r="D16" t="s">
        <v>21</v>
      </c>
      <c r="E16" t="s">
        <v>180</v>
      </c>
      <c r="F16" t="s">
        <v>181</v>
      </c>
      <c r="G16" t="s">
        <v>39</v>
      </c>
      <c r="H16" t="s">
        <v>25</v>
      </c>
      <c r="I16" t="s">
        <v>26</v>
      </c>
      <c r="J16" t="s">
        <v>36</v>
      </c>
      <c r="K16" t="s">
        <v>28</v>
      </c>
      <c r="L16" s="4">
        <v>-142</v>
      </c>
      <c r="M16" t="s">
        <v>176</v>
      </c>
      <c r="N16" t="s">
        <v>182</v>
      </c>
      <c r="O16" t="s">
        <v>183</v>
      </c>
      <c r="P16" t="s">
        <v>163</v>
      </c>
      <c r="Q16" t="s">
        <v>33</v>
      </c>
      <c r="R16" t="s">
        <v>184</v>
      </c>
      <c r="T16" t="s">
        <v>35</v>
      </c>
    </row>
    <row r="17" spans="1:20" x14ac:dyDescent="0.25">
      <c r="A17" t="s">
        <v>189</v>
      </c>
      <c r="B17" t="s">
        <v>157</v>
      </c>
      <c r="C17" t="s">
        <v>20</v>
      </c>
      <c r="D17" t="s">
        <v>185</v>
      </c>
      <c r="E17" t="s">
        <v>173</v>
      </c>
      <c r="F17" t="s">
        <v>181</v>
      </c>
      <c r="G17" t="s">
        <v>45</v>
      </c>
      <c r="H17" t="s">
        <v>25</v>
      </c>
      <c r="I17" t="s">
        <v>26</v>
      </c>
      <c r="J17" t="s">
        <v>36</v>
      </c>
      <c r="K17" t="s">
        <v>28</v>
      </c>
      <c r="L17" s="4">
        <v>-142</v>
      </c>
      <c r="M17" t="s">
        <v>176</v>
      </c>
      <c r="N17" t="s">
        <v>182</v>
      </c>
      <c r="O17" t="s">
        <v>183</v>
      </c>
      <c r="P17" t="s">
        <v>163</v>
      </c>
      <c r="Q17" t="s">
        <v>33</v>
      </c>
      <c r="R17" t="s">
        <v>184</v>
      </c>
      <c r="T17" t="s">
        <v>35</v>
      </c>
    </row>
    <row r="18" spans="1:20" x14ac:dyDescent="0.25">
      <c r="A18" t="s">
        <v>189</v>
      </c>
      <c r="B18" t="s">
        <v>157</v>
      </c>
      <c r="C18" t="s">
        <v>20</v>
      </c>
      <c r="D18" t="s">
        <v>21</v>
      </c>
      <c r="E18" t="s">
        <v>180</v>
      </c>
      <c r="F18" t="s">
        <v>186</v>
      </c>
      <c r="G18" t="s">
        <v>39</v>
      </c>
      <c r="H18" t="s">
        <v>25</v>
      </c>
      <c r="I18" t="s">
        <v>26</v>
      </c>
      <c r="J18" t="s">
        <v>36</v>
      </c>
      <c r="K18" t="s">
        <v>28</v>
      </c>
      <c r="L18" s="4">
        <v>142</v>
      </c>
      <c r="M18" t="s">
        <v>176</v>
      </c>
      <c r="N18" t="s">
        <v>182</v>
      </c>
      <c r="O18" t="s">
        <v>183</v>
      </c>
      <c r="P18" t="s">
        <v>163</v>
      </c>
      <c r="Q18" t="s">
        <v>33</v>
      </c>
      <c r="R18" t="s">
        <v>184</v>
      </c>
      <c r="T18" t="s">
        <v>35</v>
      </c>
    </row>
    <row r="19" spans="1:20" x14ac:dyDescent="0.25">
      <c r="A19" t="s">
        <v>189</v>
      </c>
      <c r="B19" t="s">
        <v>157</v>
      </c>
      <c r="C19" t="s">
        <v>20</v>
      </c>
      <c r="D19" t="s">
        <v>185</v>
      </c>
      <c r="E19" t="s">
        <v>173</v>
      </c>
      <c r="F19" t="s">
        <v>186</v>
      </c>
      <c r="G19" t="s">
        <v>45</v>
      </c>
      <c r="H19" t="s">
        <v>25</v>
      </c>
      <c r="I19" t="s">
        <v>26</v>
      </c>
      <c r="J19" t="s">
        <v>36</v>
      </c>
      <c r="K19" t="s">
        <v>28</v>
      </c>
      <c r="L19" s="4">
        <v>142</v>
      </c>
      <c r="M19" t="s">
        <v>176</v>
      </c>
      <c r="N19" t="s">
        <v>182</v>
      </c>
      <c r="O19" t="s">
        <v>183</v>
      </c>
      <c r="P19" t="s">
        <v>163</v>
      </c>
      <c r="Q19" t="s">
        <v>33</v>
      </c>
      <c r="R19" t="s">
        <v>184</v>
      </c>
      <c r="T19" t="s">
        <v>35</v>
      </c>
    </row>
    <row r="20" spans="1:20" x14ac:dyDescent="0.25">
      <c r="A20" t="s">
        <v>190</v>
      </c>
      <c r="B20" t="s">
        <v>19</v>
      </c>
      <c r="C20" t="s">
        <v>20</v>
      </c>
      <c r="D20" t="s">
        <v>21</v>
      </c>
      <c r="E20" t="s">
        <v>141</v>
      </c>
      <c r="F20" t="s">
        <v>142</v>
      </c>
      <c r="G20" t="s">
        <v>143</v>
      </c>
      <c r="H20" t="s">
        <v>25</v>
      </c>
      <c r="I20" t="s">
        <v>26</v>
      </c>
      <c r="J20" t="s">
        <v>36</v>
      </c>
      <c r="K20" t="s">
        <v>28</v>
      </c>
      <c r="L20" s="4">
        <v>-64457.18</v>
      </c>
      <c r="M20" t="s">
        <v>77</v>
      </c>
      <c r="N20" t="s">
        <v>144</v>
      </c>
      <c r="O20" t="s">
        <v>145</v>
      </c>
      <c r="P20" t="s">
        <v>56</v>
      </c>
      <c r="Q20" t="s">
        <v>33</v>
      </c>
      <c r="R20" t="s">
        <v>146</v>
      </c>
      <c r="T20" t="s">
        <v>44</v>
      </c>
    </row>
    <row r="21" spans="1:20" x14ac:dyDescent="0.25">
      <c r="A21" t="s">
        <v>190</v>
      </c>
      <c r="B21" t="s">
        <v>19</v>
      </c>
      <c r="C21" t="s">
        <v>20</v>
      </c>
      <c r="D21" t="s">
        <v>21</v>
      </c>
      <c r="E21" t="s">
        <v>147</v>
      </c>
      <c r="F21" t="s">
        <v>148</v>
      </c>
      <c r="G21" t="s">
        <v>143</v>
      </c>
      <c r="H21" t="s">
        <v>25</v>
      </c>
      <c r="I21" t="s">
        <v>26</v>
      </c>
      <c r="J21" t="s">
        <v>36</v>
      </c>
      <c r="K21" t="s">
        <v>28</v>
      </c>
      <c r="L21" s="4">
        <v>-9229.26</v>
      </c>
      <c r="M21" t="s">
        <v>77</v>
      </c>
      <c r="N21" t="s">
        <v>149</v>
      </c>
      <c r="O21" t="s">
        <v>150</v>
      </c>
      <c r="P21" t="s">
        <v>56</v>
      </c>
      <c r="Q21" t="s">
        <v>33</v>
      </c>
      <c r="R21" t="s">
        <v>151</v>
      </c>
      <c r="T21" t="s">
        <v>44</v>
      </c>
    </row>
    <row r="22" spans="1:20" x14ac:dyDescent="0.25">
      <c r="A22" t="s">
        <v>191</v>
      </c>
      <c r="B22" t="s">
        <v>19</v>
      </c>
      <c r="C22" t="s">
        <v>20</v>
      </c>
      <c r="D22" t="s">
        <v>21</v>
      </c>
      <c r="E22" t="s">
        <v>152</v>
      </c>
      <c r="F22" t="s">
        <v>23</v>
      </c>
      <c r="G22" t="s">
        <v>153</v>
      </c>
      <c r="H22" t="s">
        <v>25</v>
      </c>
      <c r="I22" t="s">
        <v>26</v>
      </c>
      <c r="J22" t="s">
        <v>36</v>
      </c>
      <c r="K22" t="s">
        <v>28</v>
      </c>
      <c r="L22" s="4">
        <v>15000</v>
      </c>
      <c r="M22" t="s">
        <v>129</v>
      </c>
      <c r="N22" t="s">
        <v>154</v>
      </c>
      <c r="O22" t="s">
        <v>155</v>
      </c>
      <c r="P22" t="s">
        <v>56</v>
      </c>
      <c r="Q22" t="s">
        <v>33</v>
      </c>
      <c r="R22" t="s">
        <v>156</v>
      </c>
      <c r="T22" t="s">
        <v>35</v>
      </c>
    </row>
    <row r="23" spans="1:20" x14ac:dyDescent="0.25">
      <c r="A23" t="s">
        <v>192</v>
      </c>
      <c r="B23" t="s">
        <v>19</v>
      </c>
      <c r="C23" t="s">
        <v>20</v>
      </c>
      <c r="D23" t="s">
        <v>21</v>
      </c>
      <c r="E23" t="s">
        <v>92</v>
      </c>
      <c r="F23" t="s">
        <v>93</v>
      </c>
      <c r="G23" t="s">
        <v>94</v>
      </c>
      <c r="H23" t="s">
        <v>95</v>
      </c>
      <c r="I23" t="s">
        <v>96</v>
      </c>
      <c r="J23" t="s">
        <v>36</v>
      </c>
      <c r="K23" t="s">
        <v>28</v>
      </c>
      <c r="L23" s="4">
        <v>7050</v>
      </c>
      <c r="M23" t="s">
        <v>29</v>
      </c>
      <c r="N23" t="s">
        <v>97</v>
      </c>
      <c r="O23" t="s">
        <v>98</v>
      </c>
      <c r="P23" t="s">
        <v>56</v>
      </c>
      <c r="Q23" t="s">
        <v>33</v>
      </c>
      <c r="R23" t="s">
        <v>99</v>
      </c>
      <c r="T23" t="s">
        <v>35</v>
      </c>
    </row>
    <row r="24" spans="1:20" x14ac:dyDescent="0.25">
      <c r="A24" t="s">
        <v>192</v>
      </c>
      <c r="B24" t="s">
        <v>19</v>
      </c>
      <c r="C24" t="s">
        <v>20</v>
      </c>
      <c r="D24" t="s">
        <v>21</v>
      </c>
      <c r="E24" t="s">
        <v>117</v>
      </c>
      <c r="F24" t="s">
        <v>118</v>
      </c>
      <c r="G24" t="s">
        <v>94</v>
      </c>
      <c r="H24" t="s">
        <v>119</v>
      </c>
      <c r="I24" t="s">
        <v>120</v>
      </c>
      <c r="J24" t="s">
        <v>36</v>
      </c>
      <c r="K24" t="s">
        <v>28</v>
      </c>
      <c r="L24" s="4">
        <v>2500</v>
      </c>
      <c r="M24" t="s">
        <v>29</v>
      </c>
      <c r="N24" t="s">
        <v>121</v>
      </c>
      <c r="O24" t="s">
        <v>122</v>
      </c>
      <c r="P24" t="s">
        <v>56</v>
      </c>
      <c r="Q24" t="s">
        <v>33</v>
      </c>
      <c r="R24" t="s">
        <v>123</v>
      </c>
      <c r="T24" t="s">
        <v>35</v>
      </c>
    </row>
    <row r="25" spans="1:20" x14ac:dyDescent="0.25">
      <c r="A25" t="s">
        <v>193</v>
      </c>
      <c r="B25" t="s">
        <v>19</v>
      </c>
      <c r="C25" t="s">
        <v>20</v>
      </c>
      <c r="D25" t="s">
        <v>21</v>
      </c>
      <c r="E25" t="s">
        <v>37</v>
      </c>
      <c r="F25" t="s">
        <v>38</v>
      </c>
      <c r="G25" t="s">
        <v>39</v>
      </c>
      <c r="H25" t="s">
        <v>25</v>
      </c>
      <c r="I25" t="s">
        <v>26</v>
      </c>
      <c r="J25" t="s">
        <v>36</v>
      </c>
      <c r="K25" t="s">
        <v>28</v>
      </c>
      <c r="L25" s="4">
        <v>-430442.32</v>
      </c>
      <c r="M25" t="s">
        <v>29</v>
      </c>
      <c r="N25" t="s">
        <v>40</v>
      </c>
      <c r="O25" t="s">
        <v>41</v>
      </c>
      <c r="P25" t="s">
        <v>42</v>
      </c>
      <c r="Q25" t="s">
        <v>33</v>
      </c>
      <c r="R25" t="s">
        <v>43</v>
      </c>
      <c r="T25" t="s">
        <v>44</v>
      </c>
    </row>
    <row r="26" spans="1:20" x14ac:dyDescent="0.25">
      <c r="A26" t="s">
        <v>194</v>
      </c>
      <c r="B26" t="s">
        <v>19</v>
      </c>
      <c r="C26" t="s">
        <v>20</v>
      </c>
      <c r="D26" t="s">
        <v>73</v>
      </c>
      <c r="E26" t="s">
        <v>74</v>
      </c>
      <c r="F26" t="s">
        <v>75</v>
      </c>
      <c r="G26" t="s">
        <v>76</v>
      </c>
      <c r="H26" t="s">
        <v>25</v>
      </c>
      <c r="I26" t="s">
        <v>26</v>
      </c>
      <c r="J26" t="s">
        <v>36</v>
      </c>
      <c r="K26" t="s">
        <v>28</v>
      </c>
      <c r="L26" s="4">
        <v>500000</v>
      </c>
      <c r="M26" t="s">
        <v>77</v>
      </c>
      <c r="N26" t="s">
        <v>78</v>
      </c>
      <c r="O26" t="s">
        <v>79</v>
      </c>
      <c r="P26" t="s">
        <v>56</v>
      </c>
      <c r="Q26" t="s">
        <v>33</v>
      </c>
      <c r="R26" t="s">
        <v>80</v>
      </c>
      <c r="T26" t="s">
        <v>35</v>
      </c>
    </row>
    <row r="27" spans="1:20" x14ac:dyDescent="0.25">
      <c r="A27" t="s">
        <v>194</v>
      </c>
      <c r="B27" t="s">
        <v>19</v>
      </c>
      <c r="C27" t="s">
        <v>20</v>
      </c>
      <c r="D27" t="s">
        <v>73</v>
      </c>
      <c r="E27" t="s">
        <v>112</v>
      </c>
      <c r="F27" t="s">
        <v>113</v>
      </c>
      <c r="G27" t="s">
        <v>39</v>
      </c>
      <c r="H27" t="s">
        <v>25</v>
      </c>
      <c r="I27" t="s">
        <v>26</v>
      </c>
      <c r="J27" t="s">
        <v>36</v>
      </c>
      <c r="K27" t="s">
        <v>28</v>
      </c>
      <c r="L27" s="4">
        <v>9254</v>
      </c>
      <c r="M27" t="s">
        <v>29</v>
      </c>
      <c r="N27" t="s">
        <v>114</v>
      </c>
      <c r="O27" t="s">
        <v>115</v>
      </c>
      <c r="P27" t="s">
        <v>62</v>
      </c>
      <c r="Q27" t="s">
        <v>33</v>
      </c>
      <c r="R27" t="s">
        <v>116</v>
      </c>
      <c r="T27" t="s">
        <v>35</v>
      </c>
    </row>
    <row r="28" spans="1:20" x14ac:dyDescent="0.25">
      <c r="A28" t="s">
        <v>195</v>
      </c>
      <c r="B28" t="s">
        <v>19</v>
      </c>
      <c r="C28" t="s">
        <v>20</v>
      </c>
      <c r="D28" t="s">
        <v>21</v>
      </c>
      <c r="E28" t="s">
        <v>59</v>
      </c>
      <c r="F28" t="s">
        <v>53</v>
      </c>
      <c r="G28" t="s">
        <v>39</v>
      </c>
      <c r="H28" t="s">
        <v>25</v>
      </c>
      <c r="I28" t="s">
        <v>26</v>
      </c>
      <c r="J28" t="s">
        <v>36</v>
      </c>
      <c r="K28" t="s">
        <v>28</v>
      </c>
      <c r="L28" s="4">
        <v>-69073</v>
      </c>
      <c r="M28" t="s">
        <v>29</v>
      </c>
      <c r="N28" t="s">
        <v>60</v>
      </c>
      <c r="O28" t="s">
        <v>61</v>
      </c>
      <c r="P28" t="s">
        <v>62</v>
      </c>
      <c r="Q28" t="s">
        <v>33</v>
      </c>
      <c r="R28" t="s">
        <v>63</v>
      </c>
      <c r="T28" t="s">
        <v>44</v>
      </c>
    </row>
    <row r="29" spans="1:20" x14ac:dyDescent="0.25">
      <c r="A29" t="s">
        <v>195</v>
      </c>
      <c r="B29" t="s">
        <v>19</v>
      </c>
      <c r="C29" t="s">
        <v>20</v>
      </c>
      <c r="D29" t="s">
        <v>21</v>
      </c>
      <c r="E29" t="s">
        <v>59</v>
      </c>
      <c r="F29" t="s">
        <v>53</v>
      </c>
      <c r="G29" t="s">
        <v>39</v>
      </c>
      <c r="H29" t="s">
        <v>25</v>
      </c>
      <c r="I29" t="s">
        <v>26</v>
      </c>
      <c r="J29" t="s">
        <v>36</v>
      </c>
      <c r="K29" t="s">
        <v>28</v>
      </c>
      <c r="L29" s="4">
        <v>-69073</v>
      </c>
      <c r="M29" t="s">
        <v>29</v>
      </c>
      <c r="N29" t="s">
        <v>106</v>
      </c>
      <c r="O29" t="s">
        <v>107</v>
      </c>
      <c r="P29" t="s">
        <v>108</v>
      </c>
      <c r="Q29" t="s">
        <v>33</v>
      </c>
      <c r="R29" t="s">
        <v>109</v>
      </c>
      <c r="T29" t="s">
        <v>44</v>
      </c>
    </row>
    <row r="30" spans="1:20" x14ac:dyDescent="0.25">
      <c r="A30" t="s">
        <v>195</v>
      </c>
      <c r="B30" t="s">
        <v>19</v>
      </c>
      <c r="C30" t="s">
        <v>20</v>
      </c>
      <c r="D30" t="s">
        <v>21</v>
      </c>
      <c r="E30" t="s">
        <v>128</v>
      </c>
      <c r="F30" t="s">
        <v>23</v>
      </c>
      <c r="G30" t="s">
        <v>39</v>
      </c>
      <c r="H30" t="s">
        <v>25</v>
      </c>
      <c r="I30" t="s">
        <v>26</v>
      </c>
      <c r="J30" t="s">
        <v>36</v>
      </c>
      <c r="K30" t="s">
        <v>28</v>
      </c>
      <c r="L30" s="4">
        <v>191.57</v>
      </c>
      <c r="M30" t="s">
        <v>129</v>
      </c>
      <c r="N30" t="s">
        <v>130</v>
      </c>
      <c r="O30" t="s">
        <v>131</v>
      </c>
      <c r="P30" t="s">
        <v>132</v>
      </c>
      <c r="Q30" t="s">
        <v>33</v>
      </c>
      <c r="R30" t="s">
        <v>133</v>
      </c>
      <c r="T30" t="s">
        <v>35</v>
      </c>
    </row>
    <row r="31" spans="1:20" x14ac:dyDescent="0.25">
      <c r="A31" t="s">
        <v>195</v>
      </c>
      <c r="B31" t="s">
        <v>19</v>
      </c>
      <c r="C31" t="s">
        <v>20</v>
      </c>
      <c r="D31" t="s">
        <v>21</v>
      </c>
      <c r="E31" t="s">
        <v>59</v>
      </c>
      <c r="F31" t="s">
        <v>53</v>
      </c>
      <c r="G31" t="s">
        <v>39</v>
      </c>
      <c r="H31" t="s">
        <v>25</v>
      </c>
      <c r="I31" t="s">
        <v>26</v>
      </c>
      <c r="J31" t="s">
        <v>36</v>
      </c>
      <c r="K31" t="s">
        <v>28</v>
      </c>
      <c r="L31" s="4">
        <v>-5000</v>
      </c>
      <c r="M31" t="s">
        <v>129</v>
      </c>
      <c r="N31" t="s">
        <v>134</v>
      </c>
      <c r="O31" t="s">
        <v>135</v>
      </c>
      <c r="P31" t="s">
        <v>108</v>
      </c>
      <c r="Q31" t="s">
        <v>33</v>
      </c>
      <c r="R31" t="s">
        <v>136</v>
      </c>
      <c r="T31" t="s">
        <v>44</v>
      </c>
    </row>
    <row r="32" spans="1:20" x14ac:dyDescent="0.25">
      <c r="A32" t="s">
        <v>195</v>
      </c>
      <c r="B32" t="s">
        <v>19</v>
      </c>
      <c r="C32" t="s">
        <v>20</v>
      </c>
      <c r="D32" t="s">
        <v>21</v>
      </c>
      <c r="E32" t="s">
        <v>59</v>
      </c>
      <c r="F32" t="s">
        <v>53</v>
      </c>
      <c r="G32" t="s">
        <v>39</v>
      </c>
      <c r="H32" t="s">
        <v>25</v>
      </c>
      <c r="I32" t="s">
        <v>26</v>
      </c>
      <c r="J32" t="s">
        <v>36</v>
      </c>
      <c r="K32" t="s">
        <v>28</v>
      </c>
      <c r="L32" s="4">
        <v>-64866.8</v>
      </c>
      <c r="M32" t="s">
        <v>129</v>
      </c>
      <c r="N32" t="s">
        <v>137</v>
      </c>
      <c r="O32" t="s">
        <v>138</v>
      </c>
      <c r="P32" t="s">
        <v>139</v>
      </c>
      <c r="Q32" t="s">
        <v>33</v>
      </c>
      <c r="R32" t="s">
        <v>140</v>
      </c>
      <c r="T32" t="s">
        <v>44</v>
      </c>
    </row>
  </sheetData>
  <dataValidations disablePrompts="1" count="1">
    <dataValidation type="textLength" allowBlank="1" showInputMessage="1" showErrorMessage="1" prompt="Flex1: 10 char" sqref="I17" xr:uid="{F4688CD9-B90F-4A9E-A42B-B5F7DC75CD27}">
      <formula1>10</formula1>
      <formula2>10</formula2>
    </dataValidation>
  </dataValidations>
  <pageMargins left="0.7" right="0.7" top="0.75" bottom="0.75" header="0.3" footer="0.3"/>
  <pageSetup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 Details</vt:lpstr>
    </vt:vector>
  </TitlesOfParts>
  <Company>University of California, Riverside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R Mcivor</dc:creator>
  <cp:lastModifiedBy>Matthew R Mcivor</cp:lastModifiedBy>
  <dcterms:created xsi:type="dcterms:W3CDTF">2026-02-03T00:22:48Z</dcterms:created>
  <dcterms:modified xsi:type="dcterms:W3CDTF">2026-02-03T00:27:23Z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